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<sst xmlns="http://schemas.openxmlformats.org/spreadsheetml/2006/main" count="72" uniqueCount="50">
  <si>
    <t>Dział</t>
  </si>
  <si>
    <t>Rozdz.</t>
  </si>
  <si>
    <t>Lp.</t>
  </si>
  <si>
    <t>Ogółem</t>
  </si>
  <si>
    <t>§**</t>
  </si>
  <si>
    <t>Nazwa zadania inwestycyjnego</t>
  </si>
  <si>
    <t>010</t>
  </si>
  <si>
    <t>600</t>
  </si>
  <si>
    <t>3</t>
  </si>
  <si>
    <t>01010</t>
  </si>
  <si>
    <t>6058   6059</t>
  </si>
  <si>
    <t>700</t>
  </si>
  <si>
    <t>900</t>
  </si>
  <si>
    <t>90001</t>
  </si>
  <si>
    <t>Dokumentacje przyszłosciowe - budowa wodociagów</t>
  </si>
  <si>
    <t>60016</t>
  </si>
  <si>
    <t>Dokumentacje przyszłosciowe - budowa dróg</t>
  </si>
  <si>
    <t>70005</t>
  </si>
  <si>
    <t>Wykup gruntów</t>
  </si>
  <si>
    <t>750</t>
  </si>
  <si>
    <t>75023</t>
  </si>
  <si>
    <t>Zakupy inwestycyjne</t>
  </si>
  <si>
    <t>801</t>
  </si>
  <si>
    <t>80110</t>
  </si>
  <si>
    <t>852</t>
  </si>
  <si>
    <t>85219</t>
  </si>
  <si>
    <t>853</t>
  </si>
  <si>
    <t>85395</t>
  </si>
  <si>
    <t>90015</t>
  </si>
  <si>
    <t>90017</t>
  </si>
  <si>
    <t>Dotacja na zakupy inwestycyjne dla Zakładu Gospodarki Komunalnej i Mieszkaniowej w Mszczonowie</t>
  </si>
  <si>
    <t>926</t>
  </si>
  <si>
    <t>92601</t>
  </si>
  <si>
    <t>Budowa kompleksu basenowego z wykorzystaniem źródeł termalnych w Mszczonowie</t>
  </si>
  <si>
    <t>2</t>
  </si>
  <si>
    <t>Budowa oświetlenia ulicznego w miejscowościach Wymysłów, Sosnowica, Lutkówka, Olszówka, Nowy Dworek (dokumentacja)</t>
  </si>
  <si>
    <t>80101</t>
  </si>
  <si>
    <t>92605</t>
  </si>
  <si>
    <t>Budowa ulicy przy                        Oś. Dworcowa III w Mszczonowie</t>
  </si>
  <si>
    <t>Wyposażenie terenu sportowo-rekreacyjnego przy Szkole Podstawowej w Bobrowcach</t>
  </si>
  <si>
    <t>80113</t>
  </si>
  <si>
    <t>Budowa kanalizacji wraz z przyłączami przy ul. Brzoskwiniowej w Mszczonowie</t>
  </si>
  <si>
    <t>Dokumentacja przyszłościowa</t>
  </si>
  <si>
    <t>Plan na 2008 rok</t>
  </si>
  <si>
    <t>Wykonanie za 2008 rok</t>
  </si>
  <si>
    <t>Wykonanie           w %</t>
  </si>
  <si>
    <t>6068    6069</t>
  </si>
  <si>
    <t>Łączne koszty finansowe</t>
  </si>
  <si>
    <t xml:space="preserve">Sprawozdanie z wykonania zadań inwestycyjnych </t>
  </si>
  <si>
    <t>Załącznik Nr 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</si>
</sst>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i/>
      <sz val="10"/>
      <name val="Arial CE"/>
      <family val="0"/>
    </font>
    <font>
      <b/>
      <sz val="11"/>
      <name val="Arial CE"/>
      <family val="2"/>
    </font>
    <font>
      <sz val="12"/>
      <name val="Arial"/>
      <family val="0"/>
    </font>
    <font>
      <b/>
      <sz val="9"/>
      <name val="Arial CE"/>
      <family val="2"/>
    </font>
    <font>
      <sz val="9"/>
      <name val="Arial"/>
      <family val="0"/>
    </font>
    <font>
      <b/>
      <sz val="9"/>
      <name val="Arial"/>
      <family val="0"/>
    </font>
    <font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1" fillId="0" borderId="0" xfId="52" applyFont="1" applyAlignment="1">
      <alignment horizontal="center" vertical="center" wrapText="1"/>
      <protection/>
    </xf>
    <xf numFmtId="0" fontId="13" fillId="0" borderId="0" xfId="52">
      <alignment/>
      <protection/>
    </xf>
    <xf numFmtId="0" fontId="13" fillId="0" borderId="0" xfId="52" applyAlignment="1">
      <alignment vertical="center"/>
      <protection/>
    </xf>
    <xf numFmtId="0" fontId="22" fillId="0" borderId="0" xfId="52" applyFont="1" applyAlignment="1">
      <alignment vertical="center"/>
      <protection/>
    </xf>
    <xf numFmtId="4" fontId="23" fillId="0" borderId="10" xfId="52" applyNumberFormat="1" applyFont="1" applyBorder="1" applyAlignment="1">
      <alignment horizontal="right" vertical="center"/>
      <protection/>
    </xf>
    <xf numFmtId="4" fontId="23" fillId="0" borderId="10" xfId="52" applyNumberFormat="1" applyFont="1" applyBorder="1" applyAlignment="1">
      <alignment horizontal="right" vertical="center" wrapText="1"/>
      <protection/>
    </xf>
    <xf numFmtId="4" fontId="23" fillId="0" borderId="11" xfId="52" applyNumberFormat="1" applyFont="1" applyBorder="1" applyAlignment="1">
      <alignment horizontal="right" vertical="center" wrapText="1"/>
      <protection/>
    </xf>
    <xf numFmtId="0" fontId="24" fillId="0" borderId="0" xfId="0" applyFont="1" applyAlignment="1">
      <alignment/>
    </xf>
    <xf numFmtId="0" fontId="25" fillId="20" borderId="12" xfId="52" applyFont="1" applyFill="1" applyBorder="1" applyAlignment="1">
      <alignment horizontal="center" vertical="center" wrapText="1"/>
      <protection/>
    </xf>
    <xf numFmtId="0" fontId="28" fillId="0" borderId="13" xfId="52" applyFont="1" applyBorder="1" applyAlignment="1">
      <alignment horizontal="center" vertical="center"/>
      <protection/>
    </xf>
    <xf numFmtId="0" fontId="28" fillId="0" borderId="12" xfId="52" applyFont="1" applyBorder="1" applyAlignment="1">
      <alignment horizontal="center" vertical="center"/>
      <protection/>
    </xf>
    <xf numFmtId="0" fontId="28" fillId="0" borderId="12" xfId="52" applyFont="1" applyBorder="1" applyAlignment="1">
      <alignment horizontal="center"/>
      <protection/>
    </xf>
    <xf numFmtId="0" fontId="28" fillId="0" borderId="14" xfId="52" applyFont="1" applyBorder="1" applyAlignment="1">
      <alignment horizontal="center"/>
      <protection/>
    </xf>
    <xf numFmtId="0" fontId="28" fillId="0" borderId="15" xfId="52" applyFont="1" applyBorder="1" applyAlignment="1">
      <alignment horizontal="center" vertical="center"/>
      <protection/>
    </xf>
    <xf numFmtId="49" fontId="28" fillId="0" borderId="16" xfId="52" applyNumberFormat="1" applyFont="1" applyBorder="1" applyAlignment="1">
      <alignment vertical="center"/>
      <protection/>
    </xf>
    <xf numFmtId="0" fontId="28" fillId="0" borderId="16" xfId="52" applyFont="1" applyBorder="1" applyAlignment="1">
      <alignment vertical="center"/>
      <protection/>
    </xf>
    <xf numFmtId="0" fontId="28" fillId="0" borderId="16" xfId="52" applyFont="1" applyBorder="1" applyAlignment="1">
      <alignment vertical="center" wrapText="1"/>
      <protection/>
    </xf>
    <xf numFmtId="4" fontId="28" fillId="0" borderId="16" xfId="52" applyNumberFormat="1" applyFont="1" applyBorder="1" applyAlignment="1">
      <alignment vertical="center" wrapText="1"/>
      <protection/>
    </xf>
    <xf numFmtId="4" fontId="28" fillId="0" borderId="16" xfId="52" applyNumberFormat="1" applyFont="1" applyBorder="1" applyAlignment="1">
      <alignment horizontal="right" vertical="center" wrapText="1"/>
      <protection/>
    </xf>
    <xf numFmtId="4" fontId="28" fillId="0" borderId="17" xfId="52" applyNumberFormat="1" applyFont="1" applyBorder="1" applyAlignment="1">
      <alignment horizontal="right" vertical="center"/>
      <protection/>
    </xf>
    <xf numFmtId="4" fontId="28" fillId="0" borderId="18" xfId="52" applyNumberFormat="1" applyFont="1" applyBorder="1" applyAlignment="1">
      <alignment horizontal="right" vertical="center"/>
      <protection/>
    </xf>
    <xf numFmtId="4" fontId="28" fillId="0" borderId="16" xfId="52" applyNumberFormat="1" applyFont="1" applyBorder="1" applyAlignment="1">
      <alignment horizontal="right" vertical="center"/>
      <protection/>
    </xf>
    <xf numFmtId="4" fontId="28" fillId="0" borderId="19" xfId="52" applyNumberFormat="1" applyFont="1" applyBorder="1" applyAlignment="1">
      <alignment horizontal="right" vertical="center"/>
      <protection/>
    </xf>
    <xf numFmtId="0" fontId="28" fillId="0" borderId="20" xfId="52" applyFont="1" applyBorder="1" applyAlignment="1">
      <alignment horizontal="center" vertical="center"/>
      <protection/>
    </xf>
    <xf numFmtId="49" fontId="28" fillId="0" borderId="21" xfId="52" applyNumberFormat="1" applyFont="1" applyBorder="1" applyAlignment="1">
      <alignment vertical="center"/>
      <protection/>
    </xf>
    <xf numFmtId="0" fontId="28" fillId="0" borderId="21" xfId="52" applyFont="1" applyBorder="1" applyAlignment="1">
      <alignment vertical="center"/>
      <protection/>
    </xf>
    <xf numFmtId="0" fontId="28" fillId="0" borderId="21" xfId="52" applyFont="1" applyBorder="1" applyAlignment="1">
      <alignment vertical="center" wrapText="1"/>
      <protection/>
    </xf>
    <xf numFmtId="4" fontId="28" fillId="0" borderId="21" xfId="52" applyNumberFormat="1" applyFont="1" applyBorder="1" applyAlignment="1">
      <alignment vertical="center" wrapText="1"/>
      <protection/>
    </xf>
    <xf numFmtId="4" fontId="28" fillId="0" borderId="21" xfId="52" applyNumberFormat="1" applyFont="1" applyBorder="1" applyAlignment="1">
      <alignment horizontal="right" vertical="center" wrapText="1"/>
      <protection/>
    </xf>
    <xf numFmtId="0" fontId="28" fillId="0" borderId="22" xfId="52" applyFont="1" applyBorder="1" applyAlignment="1">
      <alignment horizontal="center" vertical="center"/>
      <protection/>
    </xf>
    <xf numFmtId="49" fontId="28" fillId="0" borderId="17" xfId="52" applyNumberFormat="1" applyFont="1" applyBorder="1" applyAlignment="1">
      <alignment horizontal="center" vertical="center"/>
      <protection/>
    </xf>
    <xf numFmtId="0" fontId="28" fillId="0" borderId="17" xfId="52" applyFont="1" applyBorder="1" applyAlignment="1">
      <alignment horizontal="center" vertical="center"/>
      <protection/>
    </xf>
    <xf numFmtId="0" fontId="28" fillId="0" borderId="17" xfId="52" applyFont="1" applyBorder="1" applyAlignment="1">
      <alignment horizontal="center" vertical="center" wrapText="1"/>
      <protection/>
    </xf>
    <xf numFmtId="4" fontId="28" fillId="0" borderId="17" xfId="52" applyNumberFormat="1" applyFont="1" applyBorder="1" applyAlignment="1">
      <alignment horizontal="center" vertical="center" wrapText="1"/>
      <protection/>
    </xf>
    <xf numFmtId="4" fontId="28" fillId="0" borderId="17" xfId="52" applyNumberFormat="1" applyFont="1" applyBorder="1" applyAlignment="1">
      <alignment horizontal="right" vertical="center" wrapText="1"/>
      <protection/>
    </xf>
    <xf numFmtId="4" fontId="28" fillId="0" borderId="23" xfId="52" applyNumberFormat="1" applyFont="1" applyBorder="1" applyAlignment="1">
      <alignment horizontal="right" vertical="center"/>
      <protection/>
    </xf>
    <xf numFmtId="4" fontId="28" fillId="0" borderId="24" xfId="52" applyNumberFormat="1" applyFont="1" applyBorder="1" applyAlignment="1">
      <alignment horizontal="right" vertical="center"/>
      <protection/>
    </xf>
    <xf numFmtId="0" fontId="28" fillId="0" borderId="17" xfId="52" applyFont="1" applyBorder="1" applyAlignment="1">
      <alignment horizontal="left" vertical="center" wrapText="1"/>
      <protection/>
    </xf>
    <xf numFmtId="49" fontId="28" fillId="0" borderId="21" xfId="52" applyNumberFormat="1" applyFont="1" applyBorder="1" applyAlignment="1">
      <alignment horizontal="center" vertical="center"/>
      <protection/>
    </xf>
    <xf numFmtId="0" fontId="28" fillId="0" borderId="21" xfId="52" applyFont="1" applyBorder="1" applyAlignment="1">
      <alignment horizontal="center" vertical="center"/>
      <protection/>
    </xf>
    <xf numFmtId="0" fontId="28" fillId="0" borderId="21" xfId="52" applyFont="1" applyBorder="1" applyAlignment="1">
      <alignment horizontal="center" vertical="center" wrapText="1"/>
      <protection/>
    </xf>
    <xf numFmtId="4" fontId="28" fillId="0" borderId="21" xfId="52" applyNumberFormat="1" applyFont="1" applyBorder="1" applyAlignment="1">
      <alignment horizontal="center" vertical="center" wrapText="1"/>
      <protection/>
    </xf>
    <xf numFmtId="4" fontId="28" fillId="0" borderId="21" xfId="52" applyNumberFormat="1" applyFont="1" applyBorder="1" applyAlignment="1">
      <alignment horizontal="right" vertical="center"/>
      <protection/>
    </xf>
    <xf numFmtId="4" fontId="28" fillId="0" borderId="25" xfId="52" applyNumberFormat="1" applyFont="1" applyBorder="1" applyAlignment="1">
      <alignment horizontal="right" vertical="center"/>
      <protection/>
    </xf>
    <xf numFmtId="0" fontId="28" fillId="0" borderId="26" xfId="52" applyFont="1" applyBorder="1" applyAlignment="1">
      <alignment horizontal="center" vertical="center"/>
      <protection/>
    </xf>
    <xf numFmtId="49" fontId="28" fillId="0" borderId="23" xfId="52" applyNumberFormat="1" applyFont="1" applyBorder="1" applyAlignment="1">
      <alignment vertical="center"/>
      <protection/>
    </xf>
    <xf numFmtId="0" fontId="28" fillId="0" borderId="23" xfId="52" applyFont="1" applyBorder="1" applyAlignment="1">
      <alignment vertical="center"/>
      <protection/>
    </xf>
    <xf numFmtId="0" fontId="28" fillId="0" borderId="23" xfId="52" applyFont="1" applyBorder="1" applyAlignment="1">
      <alignment vertical="center" wrapText="1"/>
      <protection/>
    </xf>
    <xf numFmtId="4" fontId="28" fillId="0" borderId="23" xfId="52" applyNumberFormat="1" applyFont="1" applyBorder="1" applyAlignment="1">
      <alignment vertical="center" wrapText="1"/>
      <protection/>
    </xf>
    <xf numFmtId="4" fontId="28" fillId="0" borderId="23" xfId="52" applyNumberFormat="1" applyFont="1" applyBorder="1" applyAlignment="1">
      <alignment horizontal="right" vertical="center" wrapText="1"/>
      <protection/>
    </xf>
    <xf numFmtId="1" fontId="28" fillId="0" borderId="15" xfId="52" applyNumberFormat="1" applyFont="1" applyBorder="1" applyAlignment="1">
      <alignment horizontal="center" vertical="center"/>
      <protection/>
    </xf>
    <xf numFmtId="1" fontId="28" fillId="0" borderId="16" xfId="52" applyNumberFormat="1" applyFont="1" applyBorder="1" applyAlignment="1">
      <alignment horizontal="left" vertical="center"/>
      <protection/>
    </xf>
    <xf numFmtId="1" fontId="28" fillId="0" borderId="16" xfId="52" applyNumberFormat="1" applyFont="1" applyBorder="1" applyAlignment="1">
      <alignment horizontal="center" vertical="center"/>
      <protection/>
    </xf>
    <xf numFmtId="1" fontId="28" fillId="0" borderId="16" xfId="52" applyNumberFormat="1" applyFont="1" applyBorder="1" applyAlignment="1">
      <alignment horizontal="left" vertical="center" wrapText="1"/>
      <protection/>
    </xf>
    <xf numFmtId="4" fontId="28" fillId="0" borderId="19" xfId="52" applyNumberFormat="1" applyFont="1" applyBorder="1" applyAlignment="1">
      <alignment horizontal="right" vertical="center" wrapText="1"/>
      <protection/>
    </xf>
    <xf numFmtId="3" fontId="28" fillId="0" borderId="21" xfId="52" applyNumberFormat="1" applyFont="1" applyBorder="1" applyAlignment="1">
      <alignment horizontal="center" vertical="center" wrapText="1"/>
      <protection/>
    </xf>
    <xf numFmtId="49" fontId="28" fillId="0" borderId="27" xfId="52" applyNumberFormat="1" applyFont="1" applyBorder="1" applyAlignment="1">
      <alignment vertical="center"/>
      <protection/>
    </xf>
    <xf numFmtId="0" fontId="28" fillId="0" borderId="28" xfId="52" applyFont="1" applyBorder="1" applyAlignment="1">
      <alignment horizontal="center" vertical="center"/>
      <protection/>
    </xf>
    <xf numFmtId="49" fontId="28" fillId="0" borderId="29" xfId="52" applyNumberFormat="1" applyFont="1" applyBorder="1" applyAlignment="1">
      <alignment vertical="center"/>
      <protection/>
    </xf>
    <xf numFmtId="0" fontId="28" fillId="0" borderId="29" xfId="52" applyFont="1" applyBorder="1" applyAlignment="1">
      <alignment vertical="center"/>
      <protection/>
    </xf>
    <xf numFmtId="0" fontId="28" fillId="0" borderId="29" xfId="52" applyFont="1" applyBorder="1" applyAlignment="1">
      <alignment vertical="center" wrapText="1"/>
      <protection/>
    </xf>
    <xf numFmtId="4" fontId="28" fillId="0" borderId="29" xfId="52" applyNumberFormat="1" applyFont="1" applyBorder="1" applyAlignment="1">
      <alignment vertical="center" wrapText="1"/>
      <protection/>
    </xf>
    <xf numFmtId="4" fontId="28" fillId="0" borderId="29" xfId="52" applyNumberFormat="1" applyFont="1" applyBorder="1" applyAlignment="1">
      <alignment horizontal="right" vertical="center" wrapText="1"/>
      <protection/>
    </xf>
    <xf numFmtId="4" fontId="28" fillId="0" borderId="30" xfId="52" applyNumberFormat="1" applyFont="1" applyBorder="1" applyAlignment="1">
      <alignment horizontal="right" vertical="center" wrapText="1"/>
      <protection/>
    </xf>
    <xf numFmtId="0" fontId="28" fillId="0" borderId="31" xfId="52" applyFont="1" applyBorder="1" applyAlignment="1">
      <alignment horizontal="center" vertical="center"/>
      <protection/>
    </xf>
    <xf numFmtId="49" fontId="28" fillId="0" borderId="31" xfId="52" applyNumberFormat="1" applyFont="1" applyBorder="1" applyAlignment="1">
      <alignment vertical="center"/>
      <protection/>
    </xf>
    <xf numFmtId="0" fontId="28" fillId="0" borderId="31" xfId="52" applyFont="1" applyBorder="1" applyAlignment="1">
      <alignment vertical="center"/>
      <protection/>
    </xf>
    <xf numFmtId="0" fontId="28" fillId="0" borderId="31" xfId="52" applyFont="1" applyBorder="1" applyAlignment="1">
      <alignment vertical="center" wrapText="1"/>
      <protection/>
    </xf>
    <xf numFmtId="4" fontId="28" fillId="0" borderId="31" xfId="52" applyNumberFormat="1" applyFont="1" applyBorder="1" applyAlignment="1">
      <alignment vertical="center" wrapText="1"/>
      <protection/>
    </xf>
    <xf numFmtId="4" fontId="28" fillId="0" borderId="31" xfId="52" applyNumberFormat="1" applyFont="1" applyBorder="1" applyAlignment="1">
      <alignment horizontal="right" vertical="center" wrapText="1"/>
      <protection/>
    </xf>
    <xf numFmtId="0" fontId="28" fillId="0" borderId="0" xfId="52" applyFont="1" applyBorder="1" applyAlignment="1">
      <alignment horizontal="center" vertical="center"/>
      <protection/>
    </xf>
    <xf numFmtId="49" fontId="28" fillId="0" borderId="0" xfId="52" applyNumberFormat="1" applyFont="1" applyBorder="1" applyAlignment="1">
      <alignment vertical="center"/>
      <protection/>
    </xf>
    <xf numFmtId="0" fontId="28" fillId="0" borderId="0" xfId="52" applyFont="1" applyBorder="1" applyAlignment="1">
      <alignment vertical="center"/>
      <protection/>
    </xf>
    <xf numFmtId="0" fontId="28" fillId="0" borderId="0" xfId="52" applyFont="1" applyBorder="1" applyAlignment="1">
      <alignment vertical="center" wrapText="1"/>
      <protection/>
    </xf>
    <xf numFmtId="4" fontId="28" fillId="0" borderId="0" xfId="52" applyNumberFormat="1" applyFont="1" applyBorder="1" applyAlignment="1">
      <alignment vertical="center" wrapText="1"/>
      <protection/>
    </xf>
    <xf numFmtId="4" fontId="28" fillId="0" borderId="0" xfId="52" applyNumberFormat="1" applyFont="1" applyBorder="1" applyAlignment="1">
      <alignment horizontal="right" vertical="center" wrapText="1"/>
      <protection/>
    </xf>
    <xf numFmtId="1" fontId="28" fillId="0" borderId="32" xfId="52" applyNumberFormat="1" applyFont="1" applyBorder="1" applyAlignment="1">
      <alignment horizontal="center" vertical="center"/>
      <protection/>
    </xf>
    <xf numFmtId="1" fontId="28" fillId="0" borderId="33" xfId="52" applyNumberFormat="1" applyFont="1" applyBorder="1" applyAlignment="1">
      <alignment horizontal="center" vertical="center"/>
      <protection/>
    </xf>
    <xf numFmtId="1" fontId="28" fillId="0" borderId="33" xfId="52" applyNumberFormat="1" applyFont="1" applyBorder="1" applyAlignment="1">
      <alignment horizontal="center" vertical="center" wrapText="1"/>
      <protection/>
    </xf>
    <xf numFmtId="1" fontId="28" fillId="0" borderId="33" xfId="52" applyNumberFormat="1" applyFont="1" applyBorder="1" applyAlignment="1">
      <alignment horizontal="right" vertical="center" wrapText="1"/>
      <protection/>
    </xf>
    <xf numFmtId="1" fontId="28" fillId="0" borderId="34" xfId="52" applyNumberFormat="1" applyFont="1" applyBorder="1" applyAlignment="1">
      <alignment horizontal="center" vertical="center" wrapText="1"/>
      <protection/>
    </xf>
    <xf numFmtId="1" fontId="28" fillId="0" borderId="20" xfId="52" applyNumberFormat="1" applyFont="1" applyBorder="1" applyAlignment="1">
      <alignment horizontal="center" vertical="center"/>
      <protection/>
    </xf>
    <xf numFmtId="1" fontId="28" fillId="0" borderId="21" xfId="52" applyNumberFormat="1" applyFont="1" applyBorder="1" applyAlignment="1">
      <alignment horizontal="center" vertical="center"/>
      <protection/>
    </xf>
    <xf numFmtId="1" fontId="28" fillId="0" borderId="21" xfId="52" applyNumberFormat="1" applyFont="1" applyBorder="1" applyAlignment="1">
      <alignment horizontal="left" vertical="center" wrapText="1"/>
      <protection/>
    </xf>
    <xf numFmtId="4" fontId="28" fillId="0" borderId="25" xfId="52" applyNumberFormat="1" applyFont="1" applyBorder="1" applyAlignment="1">
      <alignment horizontal="right" vertical="center" wrapText="1"/>
      <protection/>
    </xf>
    <xf numFmtId="49" fontId="28" fillId="0" borderId="17" xfId="52" applyNumberFormat="1" applyFont="1" applyBorder="1" applyAlignment="1">
      <alignment vertical="center"/>
      <protection/>
    </xf>
    <xf numFmtId="0" fontId="28" fillId="0" borderId="17" xfId="52" applyFont="1" applyBorder="1" applyAlignment="1">
      <alignment vertical="center" wrapText="1"/>
      <protection/>
    </xf>
    <xf numFmtId="4" fontId="28" fillId="0" borderId="17" xfId="52" applyNumberFormat="1" applyFont="1" applyBorder="1" applyAlignment="1">
      <alignment vertical="center" wrapText="1"/>
      <protection/>
    </xf>
    <xf numFmtId="0" fontId="28" fillId="0" borderId="35" xfId="52" applyFont="1" applyBorder="1" applyAlignment="1">
      <alignment horizontal="center" vertical="center"/>
      <protection/>
    </xf>
    <xf numFmtId="49" fontId="28" fillId="0" borderId="36" xfId="52" applyNumberFormat="1" applyFont="1" applyBorder="1" applyAlignment="1">
      <alignment vertical="center"/>
      <protection/>
    </xf>
    <xf numFmtId="0" fontId="28" fillId="0" borderId="36" xfId="52" applyFont="1" applyBorder="1" applyAlignment="1">
      <alignment vertical="center" wrapText="1"/>
      <protection/>
    </xf>
    <xf numFmtId="4" fontId="28" fillId="0" borderId="36" xfId="52" applyNumberFormat="1" applyFont="1" applyBorder="1" applyAlignment="1">
      <alignment vertical="center" wrapText="1"/>
      <protection/>
    </xf>
    <xf numFmtId="4" fontId="28" fillId="0" borderId="36" xfId="52" applyNumberFormat="1" applyFont="1" applyBorder="1" applyAlignment="1">
      <alignment horizontal="right" vertical="center" wrapText="1"/>
      <protection/>
    </xf>
    <xf numFmtId="4" fontId="28" fillId="0" borderId="18" xfId="52" applyNumberFormat="1" applyFont="1" applyBorder="1" applyAlignment="1">
      <alignment horizontal="right" vertical="center" wrapText="1"/>
      <protection/>
    </xf>
    <xf numFmtId="0" fontId="21" fillId="0" borderId="0" xfId="52" applyFont="1" applyAlignment="1">
      <alignment horizontal="center" vertical="center" wrapText="1"/>
      <protection/>
    </xf>
    <xf numFmtId="0" fontId="25" fillId="20" borderId="32" xfId="52" applyFont="1" applyFill="1" applyBorder="1" applyAlignment="1">
      <alignment horizontal="center" vertical="center"/>
      <protection/>
    </xf>
    <xf numFmtId="0" fontId="25" fillId="20" borderId="13" xfId="52" applyFont="1" applyFill="1" applyBorder="1" applyAlignment="1">
      <alignment horizontal="center" vertical="center"/>
      <protection/>
    </xf>
    <xf numFmtId="0" fontId="25" fillId="20" borderId="33" xfId="52" applyFont="1" applyFill="1" applyBorder="1" applyAlignment="1">
      <alignment horizontal="center" vertical="center"/>
      <protection/>
    </xf>
    <xf numFmtId="0" fontId="25" fillId="20" borderId="12" xfId="52" applyFont="1" applyFill="1" applyBorder="1" applyAlignment="1">
      <alignment horizontal="center" vertical="center"/>
      <protection/>
    </xf>
    <xf numFmtId="0" fontId="25" fillId="20" borderId="33" xfId="52" applyFont="1" applyFill="1" applyBorder="1" applyAlignment="1">
      <alignment horizontal="center" vertical="center" wrapText="1"/>
      <protection/>
    </xf>
    <xf numFmtId="0" fontId="25" fillId="20" borderId="12" xfId="52" applyFont="1" applyFill="1" applyBorder="1" applyAlignment="1">
      <alignment horizontal="center" vertical="center" wrapText="1"/>
      <protection/>
    </xf>
    <xf numFmtId="0" fontId="25" fillId="20" borderId="37" xfId="52" applyFont="1" applyFill="1" applyBorder="1" applyAlignment="1">
      <alignment horizontal="center" vertical="center" wrapText="1"/>
      <protection/>
    </xf>
    <xf numFmtId="0" fontId="26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5" fillId="20" borderId="37" xfId="52" applyFont="1" applyFill="1" applyBorder="1" applyAlignment="1">
      <alignment horizontal="center" vertical="center" wrapText="1"/>
      <protection/>
    </xf>
    <xf numFmtId="0" fontId="27" fillId="20" borderId="17" xfId="0" applyFont="1" applyFill="1" applyBorder="1" applyAlignment="1">
      <alignment horizontal="center" vertical="center" wrapText="1"/>
    </xf>
    <xf numFmtId="0" fontId="27" fillId="20" borderId="38" xfId="0" applyFont="1" applyFill="1" applyBorder="1" applyAlignment="1">
      <alignment horizontal="center" vertical="center" wrapText="1"/>
    </xf>
    <xf numFmtId="0" fontId="25" fillId="20" borderId="39" xfId="52" applyFont="1" applyFill="1" applyBorder="1" applyAlignment="1">
      <alignment horizontal="center" vertical="center" wrapText="1"/>
      <protection/>
    </xf>
    <xf numFmtId="0" fontId="27" fillId="20" borderId="40" xfId="0" applyFont="1" applyFill="1" applyBorder="1" applyAlignment="1">
      <alignment horizontal="center" vertical="center" wrapText="1"/>
    </xf>
    <xf numFmtId="0" fontId="27" fillId="20" borderId="41" xfId="0" applyFont="1" applyFill="1" applyBorder="1" applyAlignment="1">
      <alignment horizontal="center" vertical="center" wrapText="1"/>
    </xf>
    <xf numFmtId="0" fontId="23" fillId="0" borderId="42" xfId="52" applyFont="1" applyBorder="1" applyAlignment="1">
      <alignment horizontal="left" vertical="center"/>
      <protection/>
    </xf>
    <xf numFmtId="0" fontId="23" fillId="0" borderId="10" xfId="52" applyFont="1" applyBorder="1" applyAlignment="1">
      <alignment horizontal="left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24">
      <selection activeCell="L33" sqref="L33"/>
    </sheetView>
  </sheetViews>
  <sheetFormatPr defaultColWidth="9.140625" defaultRowHeight="12.75"/>
  <cols>
    <col min="1" max="1" width="3.421875" style="0" customWidth="1"/>
    <col min="2" max="2" width="4.57421875" style="0" customWidth="1"/>
    <col min="3" max="3" width="6.8515625" style="0" customWidth="1"/>
    <col min="4" max="4" width="4.8515625" style="0" customWidth="1"/>
    <col min="5" max="5" width="25.57421875" style="0" customWidth="1"/>
    <col min="6" max="6" width="13.8515625" style="0" customWidth="1"/>
    <col min="7" max="7" width="14.140625" style="0" customWidth="1"/>
    <col min="8" max="8" width="13.8515625" style="0" customWidth="1"/>
    <col min="9" max="9" width="10.00390625" style="0" customWidth="1"/>
  </cols>
  <sheetData>
    <row r="1" ht="15">
      <c r="H1" s="8" t="s">
        <v>49</v>
      </c>
    </row>
    <row r="2" spans="1:9" ht="18">
      <c r="A2" s="95" t="s">
        <v>48</v>
      </c>
      <c r="B2" s="95"/>
      <c r="C2" s="95"/>
      <c r="D2" s="95"/>
      <c r="E2" s="95"/>
      <c r="F2" s="95"/>
      <c r="G2" s="95"/>
      <c r="H2" s="2"/>
      <c r="I2" s="2"/>
    </row>
    <row r="3" spans="1:9" ht="8.25" customHeight="1" thickBot="1">
      <c r="A3" s="1"/>
      <c r="B3" s="1"/>
      <c r="C3" s="1"/>
      <c r="D3" s="1"/>
      <c r="E3" s="1"/>
      <c r="F3" s="1"/>
      <c r="G3" s="1"/>
      <c r="H3" s="2"/>
      <c r="I3" s="2"/>
    </row>
    <row r="4" spans="1:9" ht="12.75" customHeight="1">
      <c r="A4" s="96" t="s">
        <v>2</v>
      </c>
      <c r="B4" s="98" t="s">
        <v>0</v>
      </c>
      <c r="C4" s="98" t="s">
        <v>1</v>
      </c>
      <c r="D4" s="98" t="s">
        <v>4</v>
      </c>
      <c r="E4" s="100" t="s">
        <v>5</v>
      </c>
      <c r="F4" s="102" t="s">
        <v>47</v>
      </c>
      <c r="G4" s="100" t="s">
        <v>43</v>
      </c>
      <c r="H4" s="105" t="s">
        <v>44</v>
      </c>
      <c r="I4" s="108" t="s">
        <v>45</v>
      </c>
    </row>
    <row r="5" spans="1:9" ht="12.75" customHeight="1">
      <c r="A5" s="97"/>
      <c r="B5" s="99"/>
      <c r="C5" s="99"/>
      <c r="D5" s="99"/>
      <c r="E5" s="101"/>
      <c r="F5" s="103"/>
      <c r="G5" s="101"/>
      <c r="H5" s="106"/>
      <c r="I5" s="109"/>
    </row>
    <row r="6" spans="1:9" ht="12.75" customHeight="1">
      <c r="A6" s="97"/>
      <c r="B6" s="99"/>
      <c r="C6" s="99"/>
      <c r="D6" s="99"/>
      <c r="E6" s="101"/>
      <c r="F6" s="103"/>
      <c r="G6" s="101"/>
      <c r="H6" s="106"/>
      <c r="I6" s="109"/>
    </row>
    <row r="7" spans="1:9" ht="9.75" customHeight="1">
      <c r="A7" s="97"/>
      <c r="B7" s="99"/>
      <c r="C7" s="99"/>
      <c r="D7" s="99"/>
      <c r="E7" s="101"/>
      <c r="F7" s="104"/>
      <c r="G7" s="101"/>
      <c r="H7" s="106"/>
      <c r="I7" s="109"/>
    </row>
    <row r="8" spans="1:9" ht="4.5" customHeight="1" hidden="1">
      <c r="A8" s="97"/>
      <c r="B8" s="99"/>
      <c r="C8" s="99"/>
      <c r="D8" s="99"/>
      <c r="E8" s="101"/>
      <c r="F8" s="9"/>
      <c r="G8" s="101"/>
      <c r="H8" s="107"/>
      <c r="I8" s="110"/>
    </row>
    <row r="9" spans="1:9" ht="12.75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13">
        <v>9</v>
      </c>
    </row>
    <row r="10" spans="1:9" ht="33.75" customHeight="1">
      <c r="A10" s="14">
        <v>1</v>
      </c>
      <c r="B10" s="15" t="s">
        <v>6</v>
      </c>
      <c r="C10" s="15" t="s">
        <v>9</v>
      </c>
      <c r="D10" s="16">
        <v>6050</v>
      </c>
      <c r="E10" s="17" t="s">
        <v>14</v>
      </c>
      <c r="F10" s="18">
        <v>7050</v>
      </c>
      <c r="G10" s="19">
        <v>7050</v>
      </c>
      <c r="H10" s="20">
        <v>7049.6</v>
      </c>
      <c r="I10" s="21">
        <f>H10/G10*100</f>
        <v>99.99432624113476</v>
      </c>
    </row>
    <row r="11" spans="1:9" ht="31.5" customHeight="1">
      <c r="A11" s="14">
        <v>2</v>
      </c>
      <c r="B11" s="15" t="s">
        <v>7</v>
      </c>
      <c r="C11" s="15" t="s">
        <v>15</v>
      </c>
      <c r="D11" s="16">
        <v>6050</v>
      </c>
      <c r="E11" s="17" t="s">
        <v>16</v>
      </c>
      <c r="F11" s="18">
        <v>20000</v>
      </c>
      <c r="G11" s="19">
        <v>20000</v>
      </c>
      <c r="H11" s="22">
        <v>7600</v>
      </c>
      <c r="I11" s="23">
        <f>H11/G11*100</f>
        <v>38</v>
      </c>
    </row>
    <row r="12" spans="1:9" ht="42.75" customHeight="1">
      <c r="A12" s="24">
        <v>3</v>
      </c>
      <c r="B12" s="25" t="s">
        <v>7</v>
      </c>
      <c r="C12" s="25" t="s">
        <v>15</v>
      </c>
      <c r="D12" s="26">
        <v>6050</v>
      </c>
      <c r="E12" s="27" t="s">
        <v>38</v>
      </c>
      <c r="F12" s="28">
        <v>226000</v>
      </c>
      <c r="G12" s="29">
        <v>226000</v>
      </c>
      <c r="H12" s="22">
        <v>225568.85</v>
      </c>
      <c r="I12" s="23">
        <f>H12/G12*100</f>
        <v>99.80922566371682</v>
      </c>
    </row>
    <row r="13" spans="1:9" ht="8.25" customHeight="1">
      <c r="A13" s="30"/>
      <c r="B13" s="31"/>
      <c r="C13" s="31"/>
      <c r="D13" s="32"/>
      <c r="E13" s="33"/>
      <c r="F13" s="34"/>
      <c r="G13" s="35"/>
      <c r="H13" s="36"/>
      <c r="I13" s="37"/>
    </row>
    <row r="14" spans="1:9" ht="12.75">
      <c r="A14" s="30">
        <v>4</v>
      </c>
      <c r="B14" s="31" t="s">
        <v>11</v>
      </c>
      <c r="C14" s="31" t="s">
        <v>17</v>
      </c>
      <c r="D14" s="32">
        <v>6060</v>
      </c>
      <c r="E14" s="38" t="s">
        <v>18</v>
      </c>
      <c r="F14" s="35">
        <v>313000</v>
      </c>
      <c r="G14" s="35">
        <v>313000</v>
      </c>
      <c r="H14" s="20">
        <v>311786</v>
      </c>
      <c r="I14" s="21">
        <f>H14/G14*100</f>
        <v>99.61214057507988</v>
      </c>
    </row>
    <row r="15" spans="1:9" ht="6.75" customHeight="1">
      <c r="A15" s="24"/>
      <c r="B15" s="39"/>
      <c r="C15" s="39"/>
      <c r="D15" s="40"/>
      <c r="E15" s="41"/>
      <c r="F15" s="42"/>
      <c r="G15" s="29"/>
      <c r="H15" s="43"/>
      <c r="I15" s="44"/>
    </row>
    <row r="16" spans="1:9" ht="21.75" customHeight="1">
      <c r="A16" s="14">
        <v>5</v>
      </c>
      <c r="B16" s="15" t="s">
        <v>19</v>
      </c>
      <c r="C16" s="15" t="s">
        <v>20</v>
      </c>
      <c r="D16" s="16">
        <v>6060</v>
      </c>
      <c r="E16" s="17" t="s">
        <v>21</v>
      </c>
      <c r="F16" s="18">
        <v>76000</v>
      </c>
      <c r="G16" s="19">
        <v>76000</v>
      </c>
      <c r="H16" s="22">
        <v>75670.02</v>
      </c>
      <c r="I16" s="23">
        <f aca="true" t="shared" si="0" ref="I16:I28">H16/G16*100</f>
        <v>99.56581578947369</v>
      </c>
    </row>
    <row r="17" spans="1:9" ht="47.25" customHeight="1">
      <c r="A17" s="45">
        <v>6</v>
      </c>
      <c r="B17" s="46" t="s">
        <v>22</v>
      </c>
      <c r="C17" s="46" t="s">
        <v>36</v>
      </c>
      <c r="D17" s="47">
        <v>6050</v>
      </c>
      <c r="E17" s="48" t="s">
        <v>39</v>
      </c>
      <c r="F17" s="49">
        <v>44013.95</v>
      </c>
      <c r="G17" s="50">
        <v>44013.95</v>
      </c>
      <c r="H17" s="22">
        <v>44013.95</v>
      </c>
      <c r="I17" s="23">
        <f t="shared" si="0"/>
        <v>100</v>
      </c>
    </row>
    <row r="18" spans="1:9" ht="24" customHeight="1">
      <c r="A18" s="45">
        <v>7</v>
      </c>
      <c r="B18" s="46" t="s">
        <v>22</v>
      </c>
      <c r="C18" s="46" t="s">
        <v>36</v>
      </c>
      <c r="D18" s="47">
        <v>6060</v>
      </c>
      <c r="E18" s="48" t="s">
        <v>21</v>
      </c>
      <c r="F18" s="49">
        <v>7330</v>
      </c>
      <c r="G18" s="50">
        <v>7330</v>
      </c>
      <c r="H18" s="22">
        <v>7330</v>
      </c>
      <c r="I18" s="23">
        <f t="shared" si="0"/>
        <v>100</v>
      </c>
    </row>
    <row r="19" spans="1:9" ht="22.5" customHeight="1">
      <c r="A19" s="45">
        <v>8</v>
      </c>
      <c r="B19" s="46" t="s">
        <v>22</v>
      </c>
      <c r="C19" s="46" t="s">
        <v>23</v>
      </c>
      <c r="D19" s="47">
        <v>6050</v>
      </c>
      <c r="E19" s="48" t="s">
        <v>42</v>
      </c>
      <c r="F19" s="49">
        <v>3700</v>
      </c>
      <c r="G19" s="50">
        <v>3700</v>
      </c>
      <c r="H19" s="22">
        <v>0</v>
      </c>
      <c r="I19" s="23">
        <f t="shared" si="0"/>
        <v>0</v>
      </c>
    </row>
    <row r="20" spans="1:9" ht="21.75" customHeight="1">
      <c r="A20" s="45">
        <v>9</v>
      </c>
      <c r="B20" s="46" t="s">
        <v>22</v>
      </c>
      <c r="C20" s="46" t="s">
        <v>23</v>
      </c>
      <c r="D20" s="47">
        <v>6060</v>
      </c>
      <c r="E20" s="48" t="s">
        <v>21</v>
      </c>
      <c r="F20" s="49">
        <v>14100</v>
      </c>
      <c r="G20" s="50">
        <v>14100</v>
      </c>
      <c r="H20" s="22">
        <v>14040.98</v>
      </c>
      <c r="I20" s="23">
        <f t="shared" si="0"/>
        <v>99.5814184397163</v>
      </c>
    </row>
    <row r="21" spans="1:9" ht="21.75" customHeight="1">
      <c r="A21" s="14">
        <v>10</v>
      </c>
      <c r="B21" s="15" t="s">
        <v>22</v>
      </c>
      <c r="C21" s="15" t="s">
        <v>40</v>
      </c>
      <c r="D21" s="16">
        <v>6060</v>
      </c>
      <c r="E21" s="17" t="s">
        <v>21</v>
      </c>
      <c r="F21" s="18">
        <v>250000</v>
      </c>
      <c r="G21" s="19">
        <v>250000</v>
      </c>
      <c r="H21" s="22">
        <v>224480</v>
      </c>
      <c r="I21" s="23">
        <f t="shared" si="0"/>
        <v>89.792</v>
      </c>
    </row>
    <row r="22" spans="1:9" ht="22.5" customHeight="1">
      <c r="A22" s="51">
        <v>12</v>
      </c>
      <c r="B22" s="52">
        <v>852</v>
      </c>
      <c r="C22" s="52">
        <v>85212</v>
      </c>
      <c r="D22" s="53">
        <v>6060</v>
      </c>
      <c r="E22" s="54" t="s">
        <v>21</v>
      </c>
      <c r="F22" s="19">
        <v>5000</v>
      </c>
      <c r="G22" s="19">
        <v>5000</v>
      </c>
      <c r="H22" s="22">
        <v>5000</v>
      </c>
      <c r="I22" s="23">
        <f t="shared" si="0"/>
        <v>100</v>
      </c>
    </row>
    <row r="23" spans="1:9" ht="21.75" customHeight="1">
      <c r="A23" s="24">
        <v>13</v>
      </c>
      <c r="B23" s="25" t="s">
        <v>24</v>
      </c>
      <c r="C23" s="25" t="s">
        <v>25</v>
      </c>
      <c r="D23" s="26">
        <v>6060</v>
      </c>
      <c r="E23" s="27" t="s">
        <v>21</v>
      </c>
      <c r="F23" s="28">
        <v>5000</v>
      </c>
      <c r="G23" s="29">
        <v>5000</v>
      </c>
      <c r="H23" s="19">
        <v>4914</v>
      </c>
      <c r="I23" s="55">
        <f t="shared" si="0"/>
        <v>98.28</v>
      </c>
    </row>
    <row r="24" spans="1:9" ht="23.25" customHeight="1">
      <c r="A24" s="24">
        <v>14</v>
      </c>
      <c r="B24" s="25" t="s">
        <v>24</v>
      </c>
      <c r="C24" s="25" t="s">
        <v>25</v>
      </c>
      <c r="D24" s="56" t="s">
        <v>46</v>
      </c>
      <c r="E24" s="27" t="s">
        <v>21</v>
      </c>
      <c r="F24" s="28">
        <v>7720.15</v>
      </c>
      <c r="G24" s="29">
        <v>7720.15</v>
      </c>
      <c r="H24" s="19">
        <v>7624.26</v>
      </c>
      <c r="I24" s="55">
        <f t="shared" si="0"/>
        <v>98.75792568797239</v>
      </c>
    </row>
    <row r="25" spans="1:9" ht="20.25" customHeight="1">
      <c r="A25" s="14">
        <v>15</v>
      </c>
      <c r="B25" s="15" t="s">
        <v>26</v>
      </c>
      <c r="C25" s="15" t="s">
        <v>27</v>
      </c>
      <c r="D25" s="16">
        <v>6060</v>
      </c>
      <c r="E25" s="17" t="s">
        <v>21</v>
      </c>
      <c r="F25" s="18">
        <v>4196</v>
      </c>
      <c r="G25" s="19">
        <v>4196</v>
      </c>
      <c r="H25" s="19">
        <v>3952.8</v>
      </c>
      <c r="I25" s="55">
        <f t="shared" si="0"/>
        <v>94.2040038131554</v>
      </c>
    </row>
    <row r="26" spans="1:9" ht="54" customHeight="1">
      <c r="A26" s="45">
        <v>16</v>
      </c>
      <c r="B26" s="57" t="s">
        <v>12</v>
      </c>
      <c r="C26" s="46" t="s">
        <v>13</v>
      </c>
      <c r="D26" s="47">
        <v>6050</v>
      </c>
      <c r="E26" s="48" t="s">
        <v>41</v>
      </c>
      <c r="F26" s="49">
        <v>47000</v>
      </c>
      <c r="G26" s="50">
        <v>47000</v>
      </c>
      <c r="H26" s="19">
        <v>46421</v>
      </c>
      <c r="I26" s="55">
        <f t="shared" si="0"/>
        <v>98.76808510638297</v>
      </c>
    </row>
    <row r="27" spans="1:9" ht="66.75" customHeight="1">
      <c r="A27" s="45">
        <v>17</v>
      </c>
      <c r="B27" s="57" t="s">
        <v>12</v>
      </c>
      <c r="C27" s="46" t="s">
        <v>28</v>
      </c>
      <c r="D27" s="47">
        <v>6050</v>
      </c>
      <c r="E27" s="48" t="s">
        <v>35</v>
      </c>
      <c r="F27" s="49">
        <v>21000</v>
      </c>
      <c r="G27" s="50">
        <v>21000</v>
      </c>
      <c r="H27" s="19">
        <v>20984</v>
      </c>
      <c r="I27" s="55">
        <f t="shared" si="0"/>
        <v>99.92380952380952</v>
      </c>
    </row>
    <row r="28" spans="1:9" ht="66" customHeight="1" thickBot="1">
      <c r="A28" s="58">
        <v>18</v>
      </c>
      <c r="B28" s="59" t="s">
        <v>12</v>
      </c>
      <c r="C28" s="59" t="s">
        <v>29</v>
      </c>
      <c r="D28" s="60">
        <v>6210</v>
      </c>
      <c r="E28" s="61" t="s">
        <v>30</v>
      </c>
      <c r="F28" s="62">
        <v>115000</v>
      </c>
      <c r="G28" s="63">
        <v>115000</v>
      </c>
      <c r="H28" s="63">
        <v>115000</v>
      </c>
      <c r="I28" s="64">
        <f t="shared" si="0"/>
        <v>100</v>
      </c>
    </row>
    <row r="29" spans="1:9" ht="50.25" customHeight="1">
      <c r="A29" s="65"/>
      <c r="B29" s="66"/>
      <c r="C29" s="66"/>
      <c r="D29" s="67"/>
      <c r="E29" s="68"/>
      <c r="F29" s="69"/>
      <c r="G29" s="70"/>
      <c r="H29" s="70"/>
      <c r="I29" s="70"/>
    </row>
    <row r="30" spans="1:9" ht="21" customHeight="1" thickBot="1">
      <c r="A30" s="71"/>
      <c r="B30" s="72"/>
      <c r="C30" s="72"/>
      <c r="D30" s="73"/>
      <c r="E30" s="74"/>
      <c r="F30" s="75"/>
      <c r="G30" s="76"/>
      <c r="H30" s="76"/>
      <c r="I30" s="76"/>
    </row>
    <row r="31" spans="1:9" ht="12" customHeight="1">
      <c r="A31" s="77">
        <v>1</v>
      </c>
      <c r="B31" s="78" t="s">
        <v>34</v>
      </c>
      <c r="C31" s="78" t="s">
        <v>8</v>
      </c>
      <c r="D31" s="78">
        <v>4</v>
      </c>
      <c r="E31" s="79">
        <v>5</v>
      </c>
      <c r="F31" s="79">
        <v>6</v>
      </c>
      <c r="G31" s="80">
        <v>7</v>
      </c>
      <c r="H31" s="79">
        <v>8</v>
      </c>
      <c r="I31" s="81">
        <v>9</v>
      </c>
    </row>
    <row r="32" spans="1:9" ht="24" customHeight="1">
      <c r="A32" s="82">
        <v>19</v>
      </c>
      <c r="B32" s="83">
        <v>926</v>
      </c>
      <c r="C32" s="83">
        <v>92601</v>
      </c>
      <c r="D32" s="83">
        <v>6050</v>
      </c>
      <c r="E32" s="84" t="s">
        <v>42</v>
      </c>
      <c r="F32" s="29">
        <v>11001</v>
      </c>
      <c r="G32" s="29">
        <v>11001</v>
      </c>
      <c r="H32" s="29">
        <v>11000.44</v>
      </c>
      <c r="I32" s="85">
        <f>H32/G32*100</f>
        <v>99.99490955367695</v>
      </c>
    </row>
    <row r="33" spans="1:9" ht="54.75" customHeight="1">
      <c r="A33" s="30">
        <v>20</v>
      </c>
      <c r="B33" s="86" t="s">
        <v>31</v>
      </c>
      <c r="C33" s="86" t="s">
        <v>32</v>
      </c>
      <c r="D33" s="87" t="s">
        <v>10</v>
      </c>
      <c r="E33" s="87" t="s">
        <v>33</v>
      </c>
      <c r="F33" s="88">
        <v>26977726.71</v>
      </c>
      <c r="G33" s="35">
        <v>9747178</v>
      </c>
      <c r="H33" s="19">
        <v>9747177.9</v>
      </c>
      <c r="I33" s="55">
        <f>H33/G33*100</f>
        <v>99.99999897406204</v>
      </c>
    </row>
    <row r="34" spans="1:9" ht="22.5" customHeight="1">
      <c r="A34" s="89">
        <v>21</v>
      </c>
      <c r="B34" s="90" t="s">
        <v>31</v>
      </c>
      <c r="C34" s="90" t="s">
        <v>37</v>
      </c>
      <c r="D34" s="91">
        <v>6060</v>
      </c>
      <c r="E34" s="91" t="s">
        <v>21</v>
      </c>
      <c r="F34" s="92">
        <v>125828</v>
      </c>
      <c r="G34" s="93">
        <v>125828</v>
      </c>
      <c r="H34" s="35">
        <v>125683.49</v>
      </c>
      <c r="I34" s="94">
        <f>H34/G34*100</f>
        <v>99.88515274819595</v>
      </c>
    </row>
    <row r="35" spans="1:9" ht="21" customHeight="1" thickBot="1">
      <c r="A35" s="111" t="s">
        <v>3</v>
      </c>
      <c r="B35" s="112"/>
      <c r="C35" s="112"/>
      <c r="D35" s="112"/>
      <c r="E35" s="112"/>
      <c r="F35" s="5">
        <f>F34+F33+F32+F28+F27+F26+F25+F24+F23+F22+F21+F20+F19+F18+F17+F16+F14+F12+F11+F10</f>
        <v>28280665.81</v>
      </c>
      <c r="G35" s="5">
        <f>G34+G33+G32+G28+G27+G26+G25+G24+G23+G22+G21+G20+G19+G18+G17+G16+G14+G12+G11+G10</f>
        <v>11050117.1</v>
      </c>
      <c r="H35" s="6">
        <f>H34+H33+H32+H28+H27+H26+H25+H24+H23+H22+H21+H20+H19+H18+H17+H16+H14+H12+H11+H10</f>
        <v>11005297.29</v>
      </c>
      <c r="I35" s="7">
        <f>H35/G35*100</f>
        <v>99.59439515803864</v>
      </c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4"/>
      <c r="B42" s="2"/>
      <c r="C42" s="2"/>
      <c r="D42" s="2"/>
      <c r="E42" s="2"/>
      <c r="F42" s="2"/>
      <c r="G42" s="2"/>
      <c r="H42" s="2"/>
      <c r="I42" s="2"/>
    </row>
  </sheetData>
  <sheetProtection/>
  <mergeCells count="11">
    <mergeCell ref="H4:H8"/>
    <mergeCell ref="I4:I8"/>
    <mergeCell ref="A35:E35"/>
    <mergeCell ref="A2:G2"/>
    <mergeCell ref="A4:A8"/>
    <mergeCell ref="B4:B8"/>
    <mergeCell ref="C4:C8"/>
    <mergeCell ref="E4:E8"/>
    <mergeCell ref="D4:D8"/>
    <mergeCell ref="G4:G8"/>
    <mergeCell ref="F4:F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2009-04-20T08:37:00Z</cp:lastPrinted>
  <dcterms:created xsi:type="dcterms:W3CDTF">2009-03-10T09:23:21Z</dcterms:created>
  <dcterms:modified xsi:type="dcterms:W3CDTF">2009-04-20T08:37:25Z</dcterms:modified>
  <cp:category/>
  <cp:version/>
  <cp:contentType/>
  <cp:contentStatus/>
</cp:coreProperties>
</file>