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'Arkusz1'!$A$1:$K$53</definedName>
  </definedNames>
  <calcPr fullCalcOnLoad="1"/>
</workbook>
</file>

<file path=xl/sharedStrings.xml><?xml version="1.0" encoding="utf-8"?>
<sst xmlns="http://schemas.openxmlformats.org/spreadsheetml/2006/main" count="34" uniqueCount="20">
  <si>
    <t>Dział</t>
  </si>
  <si>
    <t>KWOTA</t>
  </si>
  <si>
    <t xml:space="preserve">Rozdział </t>
  </si>
  <si>
    <t>Drogi publiczne powiatowe</t>
  </si>
  <si>
    <t>świadczenia społeczne</t>
  </si>
  <si>
    <t xml:space="preserve">R A Z E M </t>
  </si>
  <si>
    <t>Paragraf</t>
  </si>
  <si>
    <t xml:space="preserve">              T  R  E  Ś  Ć</t>
  </si>
  <si>
    <t>zakup pozostałych usług</t>
  </si>
  <si>
    <t>zakup usług remontowych</t>
  </si>
  <si>
    <t>Rodziny zastępcze</t>
  </si>
  <si>
    <t>TRANSPORT i ŁĄCZNOŚĆ</t>
  </si>
  <si>
    <t xml:space="preserve">    Klasyfikacja budżetowa </t>
  </si>
  <si>
    <t xml:space="preserve">           REALIZOWANYCH W DRODZE UMÓW LUB POROZUMIEŃ MIĘDZY </t>
  </si>
  <si>
    <t xml:space="preserve">dotacje celowe otrzymane z powiatu ..... </t>
  </si>
  <si>
    <t>POMOC SPOŁECZNA</t>
  </si>
  <si>
    <t xml:space="preserve">               JEDNOSTKAMI SAMORZĄDU TERYTORIALNEGO na 2006 r.</t>
  </si>
  <si>
    <t>Załącznik Nr 10 do  Budżetu Gminy Mszczonów na 2006r.</t>
  </si>
  <si>
    <t xml:space="preserve">          PLAN DOCHODÓW ZWIĄZANYCH Z REALIZACJĄ ZADAŃ POWIERZONYCH</t>
  </si>
  <si>
    <t xml:space="preserve">          PLAN WYDATKÓW ZWIĄZANYCH Z REALIZACJĄ ZADAŃ POWIERZONYCH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</si>
</sst>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dotted"/>
    </border>
    <border>
      <left style="thick"/>
      <right style="thin"/>
      <top style="thin"/>
      <bottom style="dotted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3" fontId="4" fillId="2" borderId="19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2" borderId="17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2" fillId="2" borderId="33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3" xfId="0" applyFill="1" applyBorder="1" applyAlignment="1">
      <alignment/>
    </xf>
    <xf numFmtId="0" fontId="4" fillId="2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9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2" borderId="39" xfId="0" applyFill="1" applyBorder="1" applyAlignment="1">
      <alignment/>
    </xf>
    <xf numFmtId="0" fontId="2" fillId="2" borderId="40" xfId="0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3" fontId="2" fillId="2" borderId="4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75" workbookViewId="0" topLeftCell="A22">
      <selection activeCell="A28" sqref="A28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ht="12.75">
      <c r="E1" s="48"/>
    </row>
    <row r="4" spans="5:9" s="6" customFormat="1" ht="11.25">
      <c r="E4" s="27" t="s">
        <v>17</v>
      </c>
      <c r="F4" s="27"/>
      <c r="G4" s="27"/>
      <c r="H4" s="27"/>
      <c r="I4" s="27"/>
    </row>
    <row r="5" spans="5:9" s="6" customFormat="1" ht="11.25">
      <c r="E5" s="27"/>
      <c r="F5" s="27"/>
      <c r="G5" s="27"/>
      <c r="H5" s="27"/>
      <c r="I5" s="27"/>
    </row>
    <row r="6" ht="12.75">
      <c r="F6" s="50"/>
    </row>
    <row r="9" ht="15">
      <c r="A9" s="5" t="s">
        <v>18</v>
      </c>
    </row>
    <row r="10" s="5" customFormat="1" ht="15">
      <c r="A10" s="5" t="s">
        <v>13</v>
      </c>
    </row>
    <row r="11" s="5" customFormat="1" ht="15">
      <c r="A11" s="5" t="s">
        <v>16</v>
      </c>
    </row>
    <row r="12" ht="13.5" thickBot="1"/>
    <row r="13" spans="1:9" ht="16.5" thickBot="1" thickTop="1">
      <c r="A13" s="12" t="s">
        <v>12</v>
      </c>
      <c r="B13" s="10"/>
      <c r="C13" s="14"/>
      <c r="D13" s="10"/>
      <c r="E13" s="9" t="s">
        <v>7</v>
      </c>
      <c r="F13" s="10"/>
      <c r="G13" s="10"/>
      <c r="H13" s="15"/>
      <c r="I13" s="49" t="s">
        <v>1</v>
      </c>
    </row>
    <row r="14" spans="1:9" ht="13.5" thickBot="1">
      <c r="A14" s="17" t="s">
        <v>0</v>
      </c>
      <c r="B14" s="18" t="s">
        <v>2</v>
      </c>
      <c r="C14" s="18" t="s">
        <v>6</v>
      </c>
      <c r="D14" s="3"/>
      <c r="E14" s="3"/>
      <c r="F14" s="3"/>
      <c r="G14" s="3"/>
      <c r="H14" s="4"/>
      <c r="I14" s="16"/>
    </row>
    <row r="15" spans="1:9" s="28" customFormat="1" ht="15">
      <c r="A15" s="21">
        <v>600</v>
      </c>
      <c r="B15" s="55"/>
      <c r="C15" s="55"/>
      <c r="D15" s="47" t="s">
        <v>11</v>
      </c>
      <c r="E15" s="47"/>
      <c r="F15" s="47"/>
      <c r="G15" s="47"/>
      <c r="H15" s="56"/>
      <c r="I15" s="57">
        <f>SUM(I16)</f>
        <v>100000</v>
      </c>
    </row>
    <row r="16" spans="1:9" s="13" customFormat="1" ht="12.75">
      <c r="A16" s="58"/>
      <c r="B16" s="53">
        <v>60014</v>
      </c>
      <c r="C16" s="53"/>
      <c r="D16" s="54" t="s">
        <v>3</v>
      </c>
      <c r="E16" s="54"/>
      <c r="F16" s="54"/>
      <c r="G16" s="54"/>
      <c r="H16" s="59"/>
      <c r="I16" s="60">
        <f>SUM(I17)</f>
        <v>100000</v>
      </c>
    </row>
    <row r="17" spans="1:9" s="13" customFormat="1" ht="13.5" thickBot="1">
      <c r="A17" s="32"/>
      <c r="B17" s="33"/>
      <c r="C17" s="33">
        <v>2320</v>
      </c>
      <c r="D17" s="34" t="s">
        <v>14</v>
      </c>
      <c r="E17" s="34"/>
      <c r="F17" s="34"/>
      <c r="G17" s="34"/>
      <c r="H17" s="35"/>
      <c r="I17" s="42">
        <v>100000</v>
      </c>
    </row>
    <row r="18" spans="1:9" s="28" customFormat="1" ht="15">
      <c r="A18" s="21">
        <v>852</v>
      </c>
      <c r="B18" s="40"/>
      <c r="C18" s="23"/>
      <c r="D18" s="47" t="s">
        <v>15</v>
      </c>
      <c r="E18" s="24"/>
      <c r="F18" s="24"/>
      <c r="G18" s="24"/>
      <c r="H18" s="22"/>
      <c r="I18" s="25">
        <f>SUM(I19)</f>
        <v>101000</v>
      </c>
    </row>
    <row r="19" spans="1:9" s="13" customFormat="1" ht="12.75">
      <c r="A19" s="58"/>
      <c r="B19" s="53">
        <v>85204</v>
      </c>
      <c r="C19" s="52"/>
      <c r="D19" s="54" t="s">
        <v>10</v>
      </c>
      <c r="E19" s="8"/>
      <c r="F19" s="8"/>
      <c r="G19" s="8"/>
      <c r="H19" s="7"/>
      <c r="I19" s="11">
        <f>SUM(I20)</f>
        <v>101000</v>
      </c>
    </row>
    <row r="20" spans="1:9" s="13" customFormat="1" ht="13.5" thickBot="1">
      <c r="A20" s="19"/>
      <c r="B20" s="41"/>
      <c r="C20" s="31">
        <v>2320</v>
      </c>
      <c r="D20" s="29" t="s">
        <v>14</v>
      </c>
      <c r="E20" s="29"/>
      <c r="F20" s="29"/>
      <c r="G20" s="29"/>
      <c r="H20" s="20"/>
      <c r="I20" s="30">
        <v>101000</v>
      </c>
    </row>
    <row r="21" spans="1:9" ht="17.25" thickBot="1" thickTop="1">
      <c r="A21" s="51"/>
      <c r="B21" s="44" t="s">
        <v>5</v>
      </c>
      <c r="C21" s="45"/>
      <c r="D21" s="46"/>
      <c r="E21" s="46"/>
      <c r="F21" s="46"/>
      <c r="G21" s="46"/>
      <c r="H21" s="45"/>
      <c r="I21" s="26">
        <f>SUM(I15+I18)</f>
        <v>201000</v>
      </c>
    </row>
    <row r="22" ht="13.5" thickTop="1"/>
    <row r="27" spans="1:9" s="5" customFormat="1" ht="15">
      <c r="A27" s="5" t="s">
        <v>19</v>
      </c>
      <c r="B27"/>
      <c r="C27"/>
      <c r="D27"/>
      <c r="E27"/>
      <c r="F27"/>
      <c r="G27"/>
      <c r="H27"/>
      <c r="I27"/>
    </row>
    <row r="28" spans="1:9" s="2" customFormat="1" ht="15.75">
      <c r="A28" s="5" t="s">
        <v>13</v>
      </c>
      <c r="B28" s="5"/>
      <c r="C28" s="5"/>
      <c r="D28" s="5"/>
      <c r="E28" s="5"/>
      <c r="F28" s="5"/>
      <c r="G28" s="5"/>
      <c r="H28" s="5"/>
      <c r="I28" s="5"/>
    </row>
    <row r="29" spans="1:9" ht="15">
      <c r="A29" s="5" t="s">
        <v>16</v>
      </c>
      <c r="B29" s="5"/>
      <c r="C29" s="5"/>
      <c r="D29" s="5"/>
      <c r="E29" s="5"/>
      <c r="F29" s="5"/>
      <c r="G29" s="5"/>
      <c r="H29" s="5"/>
      <c r="I29" s="5"/>
    </row>
    <row r="30" ht="13.5" thickBot="1"/>
    <row r="31" spans="1:9" ht="16.5" thickBot="1" thickTop="1">
      <c r="A31" s="12" t="s">
        <v>12</v>
      </c>
      <c r="B31" s="10"/>
      <c r="C31" s="14"/>
      <c r="D31" s="10"/>
      <c r="E31" s="9" t="s">
        <v>7</v>
      </c>
      <c r="F31" s="10"/>
      <c r="G31" s="10"/>
      <c r="H31" s="15"/>
      <c r="I31" s="49" t="s">
        <v>1</v>
      </c>
    </row>
    <row r="32" spans="1:9" ht="13.5" thickBot="1">
      <c r="A32" s="17" t="s">
        <v>0</v>
      </c>
      <c r="B32" s="18" t="s">
        <v>2</v>
      </c>
      <c r="C32" s="18" t="s">
        <v>6</v>
      </c>
      <c r="D32" s="3"/>
      <c r="E32" s="3"/>
      <c r="F32" s="3"/>
      <c r="G32" s="3"/>
      <c r="H32" s="4"/>
      <c r="I32" s="16"/>
    </row>
    <row r="33" spans="1:9" s="5" customFormat="1" ht="15">
      <c r="A33" s="21">
        <v>600</v>
      </c>
      <c r="B33" s="55"/>
      <c r="C33" s="55"/>
      <c r="D33" s="47" t="s">
        <v>11</v>
      </c>
      <c r="E33" s="47"/>
      <c r="F33" s="47"/>
      <c r="G33" s="47"/>
      <c r="H33" s="56"/>
      <c r="I33" s="57">
        <f>SUM(I34)</f>
        <v>100000</v>
      </c>
    </row>
    <row r="34" spans="1:9" s="1" customFormat="1" ht="12.75">
      <c r="A34" s="58"/>
      <c r="B34" s="53">
        <v>60014</v>
      </c>
      <c r="C34" s="53"/>
      <c r="D34" s="54" t="s">
        <v>3</v>
      </c>
      <c r="E34" s="54"/>
      <c r="F34" s="54"/>
      <c r="G34" s="54"/>
      <c r="H34" s="59"/>
      <c r="I34" s="60">
        <f>SUM(I35:I36)</f>
        <v>100000</v>
      </c>
    </row>
    <row r="35" spans="1:9" s="13" customFormat="1" ht="12.75">
      <c r="A35" s="32"/>
      <c r="B35" s="33"/>
      <c r="C35" s="33">
        <v>4270</v>
      </c>
      <c r="D35" s="34" t="s">
        <v>9</v>
      </c>
      <c r="E35" s="34"/>
      <c r="F35" s="34"/>
      <c r="G35" s="34"/>
      <c r="H35" s="35"/>
      <c r="I35" s="42">
        <v>38000</v>
      </c>
    </row>
    <row r="36" spans="1:9" s="13" customFormat="1" ht="13.5" thickBot="1">
      <c r="A36" s="36"/>
      <c r="B36" s="37"/>
      <c r="C36" s="37">
        <v>4300</v>
      </c>
      <c r="D36" s="38" t="s">
        <v>8</v>
      </c>
      <c r="E36" s="38"/>
      <c r="F36" s="38"/>
      <c r="G36" s="38"/>
      <c r="H36" s="39"/>
      <c r="I36" s="43">
        <v>62000</v>
      </c>
    </row>
    <row r="37" spans="1:9" s="28" customFormat="1" ht="15">
      <c r="A37" s="21">
        <v>852</v>
      </c>
      <c r="B37" s="40"/>
      <c r="C37" s="23"/>
      <c r="D37" s="47" t="s">
        <v>15</v>
      </c>
      <c r="E37" s="24"/>
      <c r="F37" s="24"/>
      <c r="G37" s="24"/>
      <c r="H37" s="22"/>
      <c r="I37" s="25">
        <f>SUM(I38)</f>
        <v>101000</v>
      </c>
    </row>
    <row r="38" spans="1:9" s="13" customFormat="1" ht="12.75">
      <c r="A38" s="58"/>
      <c r="B38" s="53">
        <v>85204</v>
      </c>
      <c r="C38" s="52"/>
      <c r="D38" s="54" t="s">
        <v>10</v>
      </c>
      <c r="E38" s="8"/>
      <c r="F38" s="8"/>
      <c r="G38" s="8"/>
      <c r="H38" s="7"/>
      <c r="I38" s="11">
        <f>SUM(I39)</f>
        <v>101000</v>
      </c>
    </row>
    <row r="39" spans="1:9" s="13" customFormat="1" ht="13.5" thickBot="1">
      <c r="A39" s="19"/>
      <c r="B39" s="41"/>
      <c r="C39" s="31">
        <v>3110</v>
      </c>
      <c r="D39" s="29" t="s">
        <v>4</v>
      </c>
      <c r="E39" s="29"/>
      <c r="F39" s="29"/>
      <c r="G39" s="29"/>
      <c r="H39" s="20"/>
      <c r="I39" s="30">
        <v>101000</v>
      </c>
    </row>
    <row r="40" spans="1:9" ht="16.5" thickBot="1">
      <c r="A40" s="61"/>
      <c r="B40" s="62" t="s">
        <v>5</v>
      </c>
      <c r="C40" s="63"/>
      <c r="D40" s="64"/>
      <c r="E40" s="64"/>
      <c r="F40" s="64"/>
      <c r="G40" s="64"/>
      <c r="H40" s="63"/>
      <c r="I40" s="65">
        <f>SUM(I33+I37)</f>
        <v>201000</v>
      </c>
    </row>
    <row r="41" ht="13.5" thickTop="1"/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16" sqref="C16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2005-12-21T09:57:42Z</cp:lastPrinted>
  <dcterms:created xsi:type="dcterms:W3CDTF">1999-11-05T13:16:07Z</dcterms:created>
  <dcterms:modified xsi:type="dcterms:W3CDTF">2005-12-21T15:15:55Z</dcterms:modified>
  <cp:category/>
  <cp:version/>
  <cp:contentType/>
  <cp:contentStatus/>
</cp:coreProperties>
</file>