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<sst xmlns="http://schemas.openxmlformats.org/spreadsheetml/2006/main" count="49" uniqueCount="45">
  <si>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Dział</t>
  </si>
  <si>
    <t>Ogółem</t>
  </si>
  <si>
    <t>Rozdział</t>
  </si>
  <si>
    <t>Nazwa działu i rozdziału</t>
  </si>
  <si>
    <t>Ogółem wydatki</t>
  </si>
  <si>
    <t>WYDATKI MAJĄTKOWE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</si>
  <si>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</si>
  <si>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</si>
  <si>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</si>
  <si>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</si>
  <si>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Wniesienie wkłądów do spółek prawa handlowego</t>
  </si>
  <si>
    <t xml:space="preserve">                          na rok 2010</t>
  </si>
  <si>
    <t xml:space="preserve"> Załącznik nr 2b do uchwały budżetowej</t>
  </si>
  <si>
    <t>500</t>
  </si>
  <si>
    <t>Handel</t>
  </si>
  <si>
    <t>600</t>
  </si>
  <si>
    <t>Transport i łączność</t>
  </si>
  <si>
    <t>Gospodarka mieszkaniowa</t>
  </si>
  <si>
    <t>Administracja publiczna</t>
  </si>
  <si>
    <t>Oświata i wychowanie</t>
  </si>
  <si>
    <t>Pomoc społeczna</t>
  </si>
  <si>
    <t>Pozostałe zadania w zakresie polityki społecznej</t>
  </si>
  <si>
    <t>Gospodarka komunalna i ochrona środowiska</t>
  </si>
  <si>
    <t>Kultura fizyczna i sport</t>
  </si>
  <si>
    <t>150</t>
  </si>
  <si>
    <t>Przetwórstwo przemysłowe</t>
  </si>
  <si>
    <t>Pozostała działalność</t>
  </si>
  <si>
    <t>Drogi publiczne powiatowe</t>
  </si>
  <si>
    <t>Drogi publiczne gminne</t>
  </si>
  <si>
    <t>Gospodarka gruntami i nieruchomościami</t>
  </si>
  <si>
    <t>Urzędy gmin (miast i miast na prawach powiatu)</t>
  </si>
  <si>
    <t>Szkoły podstawowe</t>
  </si>
  <si>
    <t>Przedszkola</t>
  </si>
  <si>
    <t>Ośrodki pomocy społecznej</t>
  </si>
  <si>
    <t>Utrzymanie zieleni w miastach i gminach</t>
  </si>
  <si>
    <t>Ochrona powietrza atmosferycznego i klimatu</t>
  </si>
  <si>
    <t>Oświetlenie ulic, placów i dróg</t>
  </si>
  <si>
    <t>Zakłady gospodarki komunalnej</t>
  </si>
  <si>
    <t>Obiekty sportowe</t>
  </si>
  <si>
    <t>Instytucje kultury fizycznej</t>
  </si>
  <si>
    <t>Rozwój przedsiębiorczości</t>
  </si>
  <si>
    <t>Dotacje</t>
  </si>
  <si>
    <t>na rok 2011</t>
  </si>
  <si>
    <t>Ochrona zdrowia</t>
  </si>
  <si>
    <t>Przeciwdziałanie alkoholizmowi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</si>
</sst>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4" fontId="8" fillId="0" borderId="2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vertical="top" wrapText="1"/>
    </xf>
    <xf numFmtId="4" fontId="0" fillId="0" borderId="7" xfId="0" applyNumberFormat="1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4" fontId="0" fillId="0" borderId="9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vertical="top" wrapText="1"/>
    </xf>
    <xf numFmtId="4" fontId="0" fillId="0" borderId="16" xfId="0" applyNumberFormat="1" applyFont="1" applyBorder="1" applyAlignment="1">
      <alignment vertical="top" wrapText="1"/>
    </xf>
    <xf numFmtId="4" fontId="0" fillId="0" borderId="17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8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4" fontId="0" fillId="0" borderId="25" xfId="0" applyNumberFormat="1" applyFont="1" applyBorder="1" applyAlignment="1">
      <alignment vertical="top" wrapText="1"/>
    </xf>
    <xf numFmtId="4" fontId="0" fillId="0" borderId="26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4" fontId="0" fillId="0" borderId="14" xfId="0" applyNumberFormat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" fontId="8" fillId="0" borderId="4" xfId="0" applyNumberFormat="1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4" fontId="8" fillId="0" borderId="20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1" xfId="0" applyNumberFormat="1" applyFont="1" applyBorder="1" applyAlignment="1">
      <alignment horizontal="right" vertical="top"/>
    </xf>
    <xf numFmtId="4" fontId="0" fillId="0" borderId="29" xfId="0" applyNumberFormat="1" applyBorder="1" applyAlignment="1">
      <alignment/>
    </xf>
    <xf numFmtId="4" fontId="0" fillId="0" borderId="29" xfId="0" applyNumberFormat="1" applyBorder="1" applyAlignment="1">
      <alignment vertical="top"/>
    </xf>
    <xf numFmtId="4" fontId="8" fillId="0" borderId="30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21" xfId="0" applyNumberFormat="1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" fontId="0" fillId="0" borderId="13" xfId="0" applyNumberFormat="1" applyFont="1" applyBorder="1" applyAlignment="1">
      <alignment vertical="top" wrapText="1"/>
    </xf>
    <xf numFmtId="4" fontId="0" fillId="0" borderId="19" xfId="0" applyNumberFormat="1" applyFont="1" applyBorder="1" applyAlignment="1">
      <alignment vertical="top" wrapText="1"/>
    </xf>
    <xf numFmtId="4" fontId="0" fillId="0" borderId="32" xfId="0" applyNumberFormat="1" applyBorder="1" applyAlignment="1">
      <alignment/>
    </xf>
    <xf numFmtId="0" fontId="0" fillId="0" borderId="33" xfId="0" applyFont="1" applyBorder="1" applyAlignment="1">
      <alignment vertical="top" wrapText="1"/>
    </xf>
    <xf numFmtId="4" fontId="0" fillId="0" borderId="33" xfId="0" applyNumberFormat="1" applyFont="1" applyBorder="1" applyAlignment="1">
      <alignment vertical="top" wrapText="1"/>
    </xf>
    <xf numFmtId="4" fontId="0" fillId="0" borderId="33" xfId="0" applyNumberFormat="1" applyBorder="1" applyAlignment="1">
      <alignment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0" fillId="0" borderId="0" xfId="0" applyNumberFormat="1" applyBorder="1" applyAlignment="1">
      <alignment/>
    </xf>
    <xf numFmtId="0" fontId="0" fillId="0" borderId="34" xfId="0" applyFont="1" applyBorder="1" applyAlignment="1">
      <alignment vertical="top" wrapText="1"/>
    </xf>
    <xf numFmtId="4" fontId="0" fillId="0" borderId="34" xfId="0" applyNumberFormat="1" applyFont="1" applyBorder="1" applyAlignment="1">
      <alignment vertical="top" wrapText="1"/>
    </xf>
    <xf numFmtId="4" fontId="0" fillId="0" borderId="34" xfId="0" applyNumberFormat="1" applyBorder="1" applyAlignment="1">
      <alignment/>
    </xf>
    <xf numFmtId="1" fontId="7" fillId="0" borderId="35" xfId="0" applyNumberFormat="1" applyFont="1" applyBorder="1" applyAlignment="1">
      <alignment horizontal="center" vertical="top" wrapText="1"/>
    </xf>
    <xf numFmtId="1" fontId="7" fillId="0" borderId="36" xfId="0" applyNumberFormat="1" applyFont="1" applyBorder="1" applyAlignment="1">
      <alignment horizontal="center" vertical="top" wrapText="1"/>
    </xf>
    <xf numFmtId="1" fontId="7" fillId="0" borderId="37" xfId="0" applyNumberFormat="1" applyFont="1" applyBorder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3">
      <selection activeCell="D47" sqref="D47"/>
    </sheetView>
  </sheetViews>
  <sheetFormatPr defaultColWidth="9.140625" defaultRowHeight="12.75"/>
  <cols>
    <col min="3" max="3" width="38.28125" style="0" customWidth="1"/>
    <col min="4" max="4" width="14.7109375" style="0" customWidth="1"/>
    <col min="5" max="5" width="16.28125" style="0" customWidth="1"/>
    <col min="6" max="6" width="15.421875" style="0" customWidth="1"/>
    <col min="7" max="7" width="12.28125" style="0" customWidth="1"/>
    <col min="8" max="8" width="12.140625" style="0" customWidth="1"/>
    <col min="9" max="9" width="11.7109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8">
      <c r="A2" s="2"/>
      <c r="B2" s="2"/>
      <c r="C2" s="2"/>
      <c r="D2" s="2"/>
      <c r="E2" s="2"/>
      <c r="F2" s="1"/>
      <c r="G2" s="3" t="s">
        <v>12</v>
      </c>
    </row>
    <row r="3" spans="1:7" ht="11.25" customHeight="1">
      <c r="A3" s="2"/>
      <c r="B3" s="2"/>
      <c r="C3" s="2"/>
      <c r="D3" s="2"/>
      <c r="E3" s="2"/>
      <c r="F3" s="1" t="s">
        <v>11</v>
      </c>
      <c r="G3" s="3" t="s">
        <v>42</v>
      </c>
    </row>
    <row r="4" spans="1:9" ht="18.75" thickBot="1">
      <c r="A4" s="4"/>
      <c r="B4" s="4"/>
      <c r="C4" s="4"/>
      <c r="D4" s="5" t="s">
        <v>5</v>
      </c>
      <c r="E4" s="6"/>
      <c r="F4" s="6"/>
      <c r="G4" s="6"/>
      <c r="H4" s="6"/>
      <c r="I4" s="6"/>
    </row>
    <row r="5" spans="1:9" ht="12.75">
      <c r="A5" s="90" t="s">
        <v>0</v>
      </c>
      <c r="B5" s="83" t="s">
        <v>2</v>
      </c>
      <c r="C5" s="83" t="s">
        <v>3</v>
      </c>
      <c r="D5" s="83" t="s">
        <v>1</v>
      </c>
      <c r="E5" s="83" t="s">
        <v>7</v>
      </c>
      <c r="F5" s="7" t="s">
        <v>6</v>
      </c>
      <c r="G5" s="83" t="s">
        <v>9</v>
      </c>
      <c r="H5" s="88" t="s">
        <v>10</v>
      </c>
      <c r="I5" s="81" t="s">
        <v>41</v>
      </c>
    </row>
    <row r="6" spans="1:9" ht="88.5" customHeight="1">
      <c r="A6" s="91"/>
      <c r="B6" s="84"/>
      <c r="C6" s="84"/>
      <c r="D6" s="84"/>
      <c r="E6" s="84"/>
      <c r="F6" s="8" t="s">
        <v>8</v>
      </c>
      <c r="G6" s="84"/>
      <c r="H6" s="89"/>
      <c r="I6" s="82"/>
    </row>
    <row r="7" spans="1:9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28">
        <v>8</v>
      </c>
      <c r="I7" s="34">
        <v>9</v>
      </c>
    </row>
    <row r="8" spans="1:9" ht="12.75">
      <c r="A8" s="11" t="s">
        <v>24</v>
      </c>
      <c r="B8" s="12"/>
      <c r="C8" s="12" t="s">
        <v>25</v>
      </c>
      <c r="D8" s="13">
        <v>19620</v>
      </c>
      <c r="E8" s="13">
        <v>0</v>
      </c>
      <c r="F8" s="13">
        <v>0</v>
      </c>
      <c r="G8" s="13">
        <v>0</v>
      </c>
      <c r="H8" s="29">
        <v>0</v>
      </c>
      <c r="I8" s="38">
        <v>19620</v>
      </c>
    </row>
    <row r="9" spans="1:9" ht="12.75">
      <c r="A9" s="14"/>
      <c r="B9" s="15">
        <v>15011</v>
      </c>
      <c r="C9" s="15" t="s">
        <v>40</v>
      </c>
      <c r="D9" s="16">
        <v>19620</v>
      </c>
      <c r="E9" s="16">
        <v>0</v>
      </c>
      <c r="F9" s="16">
        <v>0</v>
      </c>
      <c r="G9" s="16">
        <v>0</v>
      </c>
      <c r="H9" s="30">
        <v>0</v>
      </c>
      <c r="I9" s="35">
        <v>19620</v>
      </c>
    </row>
    <row r="10" spans="1:9" ht="12.75">
      <c r="A10" s="11" t="s">
        <v>13</v>
      </c>
      <c r="B10" s="12"/>
      <c r="C10" s="12" t="s">
        <v>14</v>
      </c>
      <c r="D10" s="13">
        <v>454377</v>
      </c>
      <c r="E10" s="13">
        <v>454377</v>
      </c>
      <c r="F10" s="13">
        <v>0</v>
      </c>
      <c r="G10" s="13">
        <v>0</v>
      </c>
      <c r="H10" s="29">
        <v>0</v>
      </c>
      <c r="I10" s="35">
        <v>0</v>
      </c>
    </row>
    <row r="11" spans="1:9" ht="12.75">
      <c r="A11" s="14"/>
      <c r="B11" s="15">
        <v>50095</v>
      </c>
      <c r="C11" s="15" t="s">
        <v>26</v>
      </c>
      <c r="D11" s="16">
        <v>454377</v>
      </c>
      <c r="E11" s="16">
        <v>454377</v>
      </c>
      <c r="F11" s="16">
        <v>0</v>
      </c>
      <c r="G11" s="16">
        <v>0</v>
      </c>
      <c r="H11" s="30">
        <v>0</v>
      </c>
      <c r="I11" s="35">
        <v>0</v>
      </c>
    </row>
    <row r="12" spans="1:9" ht="12.75">
      <c r="A12" s="11" t="s">
        <v>15</v>
      </c>
      <c r="B12" s="12"/>
      <c r="C12" s="12" t="s">
        <v>16</v>
      </c>
      <c r="D12" s="13">
        <f>D13+D14</f>
        <v>3432684</v>
      </c>
      <c r="E12" s="13">
        <f>E13+E14</f>
        <v>3276684</v>
      </c>
      <c r="F12" s="13">
        <f>F13+F14</f>
        <v>1876684</v>
      </c>
      <c r="G12" s="13">
        <f>G13+G14</f>
        <v>0</v>
      </c>
      <c r="H12" s="29">
        <v>0</v>
      </c>
      <c r="I12" s="38">
        <f>I13+I14</f>
        <v>156000</v>
      </c>
    </row>
    <row r="13" spans="1:9" ht="12.75">
      <c r="A13" s="17"/>
      <c r="B13" s="18">
        <v>60014</v>
      </c>
      <c r="C13" s="18" t="s">
        <v>27</v>
      </c>
      <c r="D13" s="19">
        <v>156000</v>
      </c>
      <c r="E13" s="19">
        <v>0</v>
      </c>
      <c r="F13" s="19">
        <v>0</v>
      </c>
      <c r="G13" s="19">
        <v>0</v>
      </c>
      <c r="H13" s="31">
        <v>0</v>
      </c>
      <c r="I13" s="36">
        <v>156000</v>
      </c>
    </row>
    <row r="14" spans="1:9" ht="12.75">
      <c r="A14" s="20"/>
      <c r="B14" s="21">
        <v>60016</v>
      </c>
      <c r="C14" s="21" t="s">
        <v>28</v>
      </c>
      <c r="D14" s="22">
        <v>3276684</v>
      </c>
      <c r="E14" s="22">
        <v>3276684</v>
      </c>
      <c r="F14" s="22">
        <v>1876684</v>
      </c>
      <c r="G14" s="22">
        <v>0</v>
      </c>
      <c r="H14" s="32">
        <v>0</v>
      </c>
      <c r="I14" s="39">
        <v>0</v>
      </c>
    </row>
    <row r="15" spans="1:9" ht="12.75">
      <c r="A15" s="23">
        <v>700</v>
      </c>
      <c r="B15" s="12"/>
      <c r="C15" s="12" t="s">
        <v>17</v>
      </c>
      <c r="D15" s="13">
        <f>D16+D17</f>
        <v>754000</v>
      </c>
      <c r="E15" s="13">
        <f>E16+E17</f>
        <v>754000</v>
      </c>
      <c r="F15" s="13">
        <v>0</v>
      </c>
      <c r="G15" s="13">
        <v>0</v>
      </c>
      <c r="H15" s="29">
        <v>0</v>
      </c>
      <c r="I15" s="37">
        <v>0</v>
      </c>
    </row>
    <row r="16" spans="1:9" ht="12.75">
      <c r="A16" s="24"/>
      <c r="B16" s="15">
        <v>70005</v>
      </c>
      <c r="C16" s="15" t="s">
        <v>29</v>
      </c>
      <c r="D16" s="16">
        <v>100000</v>
      </c>
      <c r="E16" s="16">
        <v>100000</v>
      </c>
      <c r="F16" s="16">
        <v>0</v>
      </c>
      <c r="G16" s="16">
        <v>0</v>
      </c>
      <c r="H16" s="30">
        <v>0</v>
      </c>
      <c r="I16" s="40">
        <v>0</v>
      </c>
    </row>
    <row r="17" spans="1:9" ht="12.75">
      <c r="A17" s="20"/>
      <c r="B17" s="21">
        <v>70095</v>
      </c>
      <c r="C17" s="21" t="s">
        <v>26</v>
      </c>
      <c r="D17" s="22">
        <v>654000</v>
      </c>
      <c r="E17" s="22">
        <v>654000</v>
      </c>
      <c r="F17" s="22">
        <v>0</v>
      </c>
      <c r="G17" s="22">
        <v>0</v>
      </c>
      <c r="H17" s="32">
        <v>0</v>
      </c>
      <c r="I17" s="37">
        <v>0</v>
      </c>
    </row>
    <row r="18" spans="1:9" ht="12.75">
      <c r="A18" s="23">
        <v>750</v>
      </c>
      <c r="B18" s="12"/>
      <c r="C18" s="12" t="s">
        <v>18</v>
      </c>
      <c r="D18" s="13">
        <f>D19+D20</f>
        <v>61104</v>
      </c>
      <c r="E18" s="13">
        <f>E19+E20</f>
        <v>50000</v>
      </c>
      <c r="F18" s="13">
        <v>0</v>
      </c>
      <c r="G18" s="13">
        <v>0</v>
      </c>
      <c r="H18" s="29">
        <v>0</v>
      </c>
      <c r="I18" s="38">
        <f>I19+I20</f>
        <v>11104</v>
      </c>
    </row>
    <row r="19" spans="1:9" ht="25.5">
      <c r="A19" s="24"/>
      <c r="B19" s="15">
        <v>75023</v>
      </c>
      <c r="C19" s="15" t="s">
        <v>30</v>
      </c>
      <c r="D19" s="16">
        <v>50000</v>
      </c>
      <c r="E19" s="16">
        <v>50000</v>
      </c>
      <c r="F19" s="16">
        <v>0</v>
      </c>
      <c r="G19" s="16">
        <v>0</v>
      </c>
      <c r="H19" s="30">
        <v>0</v>
      </c>
      <c r="I19" s="37">
        <v>0</v>
      </c>
    </row>
    <row r="20" spans="1:9" ht="12.75">
      <c r="A20" s="20"/>
      <c r="B20" s="21">
        <v>75095</v>
      </c>
      <c r="C20" s="21" t="s">
        <v>26</v>
      </c>
      <c r="D20" s="22">
        <v>11104</v>
      </c>
      <c r="E20" s="22">
        <v>0</v>
      </c>
      <c r="F20" s="22">
        <v>0</v>
      </c>
      <c r="G20" s="22">
        <v>0</v>
      </c>
      <c r="H20" s="32">
        <v>0</v>
      </c>
      <c r="I20" s="42">
        <v>11104</v>
      </c>
    </row>
    <row r="21" spans="1:9" ht="12.75">
      <c r="A21" s="23">
        <v>801</v>
      </c>
      <c r="B21" s="12"/>
      <c r="C21" s="12" t="s">
        <v>19</v>
      </c>
      <c r="D21" s="13">
        <f>D22+D23+D24</f>
        <v>1121600</v>
      </c>
      <c r="E21" s="13">
        <f>E22+E23+E24</f>
        <v>1121600</v>
      </c>
      <c r="F21" s="13">
        <f>F22+F23+F24</f>
        <v>23300</v>
      </c>
      <c r="G21" s="13">
        <v>0</v>
      </c>
      <c r="H21" s="29">
        <v>0</v>
      </c>
      <c r="I21" s="38">
        <v>0</v>
      </c>
    </row>
    <row r="22" spans="1:9" ht="12.75">
      <c r="A22" s="24"/>
      <c r="B22" s="15">
        <v>80101</v>
      </c>
      <c r="C22" s="15" t="s">
        <v>31</v>
      </c>
      <c r="D22" s="16">
        <v>398300</v>
      </c>
      <c r="E22" s="16">
        <v>398300</v>
      </c>
      <c r="F22" s="16">
        <v>0</v>
      </c>
      <c r="G22" s="16">
        <v>0</v>
      </c>
      <c r="H22" s="30">
        <v>0</v>
      </c>
      <c r="I22" s="40">
        <v>0</v>
      </c>
    </row>
    <row r="23" spans="1:9" ht="12.75">
      <c r="A23" s="20"/>
      <c r="B23" s="21">
        <v>80104</v>
      </c>
      <c r="C23" s="21" t="s">
        <v>32</v>
      </c>
      <c r="D23" s="22">
        <v>700000</v>
      </c>
      <c r="E23" s="22">
        <v>700000</v>
      </c>
      <c r="F23" s="22">
        <v>0</v>
      </c>
      <c r="G23" s="22">
        <v>0</v>
      </c>
      <c r="H23" s="32">
        <v>0</v>
      </c>
      <c r="I23" s="56">
        <v>0</v>
      </c>
    </row>
    <row r="24" spans="1:9" ht="12.75">
      <c r="A24" s="43"/>
      <c r="B24" s="44">
        <v>80195</v>
      </c>
      <c r="C24" s="44" t="s">
        <v>26</v>
      </c>
      <c r="D24" s="45">
        <v>23300</v>
      </c>
      <c r="E24" s="45">
        <v>23300</v>
      </c>
      <c r="F24" s="45">
        <v>23300</v>
      </c>
      <c r="G24" s="45">
        <v>0</v>
      </c>
      <c r="H24" s="46">
        <v>0</v>
      </c>
      <c r="I24" s="42">
        <v>0</v>
      </c>
    </row>
    <row r="25" spans="1:9" ht="12.75">
      <c r="A25" s="51">
        <v>851</v>
      </c>
      <c r="B25" s="52"/>
      <c r="C25" s="52" t="s">
        <v>43</v>
      </c>
      <c r="D25" s="53">
        <v>3200</v>
      </c>
      <c r="E25" s="53">
        <v>3200</v>
      </c>
      <c r="F25" s="53">
        <v>0</v>
      </c>
      <c r="G25" s="53">
        <v>0</v>
      </c>
      <c r="H25" s="54">
        <v>0</v>
      </c>
      <c r="I25" s="38">
        <v>0</v>
      </c>
    </row>
    <row r="26" spans="1:9" ht="12.75">
      <c r="A26" s="47"/>
      <c r="B26" s="48">
        <v>85154</v>
      </c>
      <c r="C26" s="48" t="s">
        <v>44</v>
      </c>
      <c r="D26" s="49">
        <v>3200</v>
      </c>
      <c r="E26" s="49">
        <v>3200</v>
      </c>
      <c r="F26" s="49">
        <v>0</v>
      </c>
      <c r="G26" s="49">
        <v>0</v>
      </c>
      <c r="H26" s="50">
        <v>0</v>
      </c>
      <c r="I26" s="37">
        <v>0</v>
      </c>
    </row>
    <row r="27" spans="1:9" ht="12.75">
      <c r="A27" s="23">
        <v>852</v>
      </c>
      <c r="B27" s="12"/>
      <c r="C27" s="12" t="s">
        <v>20</v>
      </c>
      <c r="D27" s="13">
        <v>8500</v>
      </c>
      <c r="E27" s="13">
        <v>8500</v>
      </c>
      <c r="F27" s="13">
        <v>3500</v>
      </c>
      <c r="G27" s="13">
        <v>0</v>
      </c>
      <c r="H27" s="29">
        <v>0</v>
      </c>
      <c r="I27" s="57">
        <v>0</v>
      </c>
    </row>
    <row r="28" spans="1:9" ht="12.75">
      <c r="A28" s="24"/>
      <c r="B28" s="15">
        <v>85219</v>
      </c>
      <c r="C28" s="15" t="s">
        <v>33</v>
      </c>
      <c r="D28" s="16">
        <v>8500</v>
      </c>
      <c r="E28" s="16">
        <v>8500</v>
      </c>
      <c r="F28" s="16">
        <v>3500</v>
      </c>
      <c r="G28" s="16">
        <v>0</v>
      </c>
      <c r="H28" s="30">
        <v>0</v>
      </c>
      <c r="I28" s="41">
        <v>0</v>
      </c>
    </row>
    <row r="29" spans="1:9" ht="25.5">
      <c r="A29" s="23">
        <v>853</v>
      </c>
      <c r="B29" s="12"/>
      <c r="C29" s="12" t="s">
        <v>21</v>
      </c>
      <c r="D29" s="13">
        <v>414486</v>
      </c>
      <c r="E29" s="13">
        <v>414486</v>
      </c>
      <c r="F29" s="13">
        <v>0</v>
      </c>
      <c r="G29" s="13">
        <v>0</v>
      </c>
      <c r="H29" s="29">
        <v>0</v>
      </c>
      <c r="I29" s="58">
        <v>0</v>
      </c>
    </row>
    <row r="30" spans="1:9" ht="13.5" thickBot="1">
      <c r="A30" s="64"/>
      <c r="B30" s="65">
        <v>85395</v>
      </c>
      <c r="C30" s="65" t="s">
        <v>26</v>
      </c>
      <c r="D30" s="66">
        <v>414486</v>
      </c>
      <c r="E30" s="66">
        <v>414486</v>
      </c>
      <c r="F30" s="66">
        <v>0</v>
      </c>
      <c r="G30" s="66">
        <v>0</v>
      </c>
      <c r="H30" s="67">
        <v>0</v>
      </c>
      <c r="I30" s="68">
        <v>0</v>
      </c>
    </row>
    <row r="31" spans="1:9" ht="12.75">
      <c r="A31" s="69"/>
      <c r="B31" s="69"/>
      <c r="C31" s="69"/>
      <c r="D31" s="70"/>
      <c r="E31" s="70"/>
      <c r="F31" s="70"/>
      <c r="G31" s="70"/>
      <c r="H31" s="70"/>
      <c r="I31" s="71"/>
    </row>
    <row r="32" spans="1:9" ht="12.75">
      <c r="A32" s="72"/>
      <c r="B32" s="72"/>
      <c r="C32" s="72"/>
      <c r="D32" s="73"/>
      <c r="E32" s="73"/>
      <c r="F32" s="73"/>
      <c r="G32" s="73"/>
      <c r="H32" s="73"/>
      <c r="I32" s="74"/>
    </row>
    <row r="33" spans="1:9" ht="13.5" thickBot="1">
      <c r="A33" s="75"/>
      <c r="B33" s="75"/>
      <c r="C33" s="75"/>
      <c r="D33" s="76"/>
      <c r="E33" s="76"/>
      <c r="F33" s="76"/>
      <c r="G33" s="76"/>
      <c r="H33" s="76"/>
      <c r="I33" s="77"/>
    </row>
    <row r="34" spans="1:9" ht="12.75">
      <c r="A34" s="78">
        <v>1</v>
      </c>
      <c r="B34" s="79">
        <v>2</v>
      </c>
      <c r="C34" s="79">
        <v>3</v>
      </c>
      <c r="D34" s="79">
        <v>4</v>
      </c>
      <c r="E34" s="79">
        <v>5</v>
      </c>
      <c r="F34" s="79">
        <v>6</v>
      </c>
      <c r="G34" s="79">
        <v>7</v>
      </c>
      <c r="H34" s="79">
        <v>8</v>
      </c>
      <c r="I34" s="80">
        <v>9</v>
      </c>
    </row>
    <row r="35" spans="1:9" ht="25.5">
      <c r="A35" s="23">
        <v>900</v>
      </c>
      <c r="B35" s="12"/>
      <c r="C35" s="12" t="s">
        <v>22</v>
      </c>
      <c r="D35" s="13">
        <f>D36+D37+D38+D39</f>
        <v>1782382</v>
      </c>
      <c r="E35" s="13">
        <f>E36+E37+E38+E39</f>
        <v>662382</v>
      </c>
      <c r="F35" s="13">
        <f>F36+F37+F38+F39</f>
        <v>258612</v>
      </c>
      <c r="G35" s="13">
        <v>0</v>
      </c>
      <c r="H35" s="29">
        <v>0</v>
      </c>
      <c r="I35" s="63">
        <f>I36+I37+I38+I39</f>
        <v>1120000</v>
      </c>
    </row>
    <row r="36" spans="1:9" ht="12.75">
      <c r="A36" s="20"/>
      <c r="B36" s="21">
        <v>90004</v>
      </c>
      <c r="C36" s="21" t="s">
        <v>34</v>
      </c>
      <c r="D36" s="22">
        <v>100000</v>
      </c>
      <c r="E36" s="22">
        <v>100000</v>
      </c>
      <c r="F36" s="22">
        <v>0</v>
      </c>
      <c r="G36" s="22">
        <v>0</v>
      </c>
      <c r="H36" s="32">
        <v>0</v>
      </c>
      <c r="I36" s="37">
        <v>0</v>
      </c>
    </row>
    <row r="37" spans="1:9" ht="25.5">
      <c r="A37" s="20"/>
      <c r="B37" s="21">
        <v>90005</v>
      </c>
      <c r="C37" s="21" t="s">
        <v>35</v>
      </c>
      <c r="D37" s="22">
        <v>258612</v>
      </c>
      <c r="E37" s="22">
        <v>258612</v>
      </c>
      <c r="F37" s="22">
        <v>258612</v>
      </c>
      <c r="G37" s="22">
        <v>0</v>
      </c>
      <c r="H37" s="32">
        <v>0</v>
      </c>
      <c r="I37" s="60">
        <v>0</v>
      </c>
    </row>
    <row r="38" spans="1:9" ht="12.75">
      <c r="A38" s="20"/>
      <c r="B38" s="21">
        <v>90015</v>
      </c>
      <c r="C38" s="21" t="s">
        <v>36</v>
      </c>
      <c r="D38" s="22">
        <v>303770</v>
      </c>
      <c r="E38" s="22">
        <v>303770</v>
      </c>
      <c r="F38" s="22">
        <v>0</v>
      </c>
      <c r="G38" s="22">
        <v>0</v>
      </c>
      <c r="H38" s="32">
        <v>0</v>
      </c>
      <c r="I38" s="59">
        <v>0</v>
      </c>
    </row>
    <row r="39" spans="1:9" ht="12.75">
      <c r="A39" s="20"/>
      <c r="B39" s="21">
        <v>90017</v>
      </c>
      <c r="C39" s="21" t="s">
        <v>37</v>
      </c>
      <c r="D39" s="22">
        <v>1120000</v>
      </c>
      <c r="E39" s="22">
        <v>0</v>
      </c>
      <c r="F39" s="22">
        <v>0</v>
      </c>
      <c r="G39" s="22">
        <v>0</v>
      </c>
      <c r="H39" s="32">
        <v>0</v>
      </c>
      <c r="I39" s="42">
        <v>1120000</v>
      </c>
    </row>
    <row r="40" spans="1:9" ht="12.75">
      <c r="A40" s="23">
        <v>926</v>
      </c>
      <c r="B40" s="12"/>
      <c r="C40" s="12" t="s">
        <v>23</v>
      </c>
      <c r="D40" s="13">
        <f>D41+D42</f>
        <v>128000</v>
      </c>
      <c r="E40" s="13">
        <f>E41+E42</f>
        <v>128000</v>
      </c>
      <c r="F40" s="13">
        <v>0</v>
      </c>
      <c r="G40" s="13">
        <v>0</v>
      </c>
      <c r="H40" s="29">
        <v>0</v>
      </c>
      <c r="I40" s="55">
        <v>0</v>
      </c>
    </row>
    <row r="41" spans="1:9" ht="12.75">
      <c r="A41" s="24"/>
      <c r="B41" s="15">
        <v>92601</v>
      </c>
      <c r="C41" s="15" t="s">
        <v>38</v>
      </c>
      <c r="D41" s="16">
        <v>100000</v>
      </c>
      <c r="E41" s="16">
        <v>100000</v>
      </c>
      <c r="F41" s="16">
        <v>0</v>
      </c>
      <c r="G41" s="16">
        <v>0</v>
      </c>
      <c r="H41" s="30">
        <v>0</v>
      </c>
      <c r="I41" s="40">
        <v>0</v>
      </c>
    </row>
    <row r="42" spans="1:9" ht="12.75">
      <c r="A42" s="20"/>
      <c r="B42" s="21">
        <v>92604</v>
      </c>
      <c r="C42" s="21" t="s">
        <v>39</v>
      </c>
      <c r="D42" s="22">
        <v>28000</v>
      </c>
      <c r="E42" s="22">
        <v>28000</v>
      </c>
      <c r="F42" s="22">
        <v>0</v>
      </c>
      <c r="G42" s="22">
        <v>0</v>
      </c>
      <c r="H42" s="32">
        <v>0</v>
      </c>
      <c r="I42" s="42">
        <v>0</v>
      </c>
    </row>
    <row r="43" spans="1:9" ht="17.25" customHeight="1" thickBot="1">
      <c r="A43" s="85" t="s">
        <v>4</v>
      </c>
      <c r="B43" s="86"/>
      <c r="C43" s="87"/>
      <c r="D43" s="25">
        <f>D40+D35+D29+D27+D25+D21+D18+D15+D12+D10+D8</f>
        <v>8179953</v>
      </c>
      <c r="E43" s="26">
        <f>E40+E35+E29+E27+E25+E21+E18+E15+E12+E10+E8</f>
        <v>6873229</v>
      </c>
      <c r="F43" s="26">
        <f>F40+F35+F29+F27+F25+F21+F18+F15+F12+F10+F8</f>
        <v>2162096</v>
      </c>
      <c r="G43" s="26">
        <v>0</v>
      </c>
      <c r="H43" s="33">
        <v>0</v>
      </c>
      <c r="I43" s="61">
        <f>I35+I18+I12+I8</f>
        <v>1306724</v>
      </c>
    </row>
    <row r="45" spans="1:4" ht="12.75">
      <c r="A45" s="27"/>
      <c r="D45" s="62"/>
    </row>
  </sheetData>
  <mergeCells count="9">
    <mergeCell ref="I5:I6"/>
    <mergeCell ref="G5:G6"/>
    <mergeCell ref="A43:C43"/>
    <mergeCell ref="D5:D6"/>
    <mergeCell ref="H5:H6"/>
    <mergeCell ref="A5:A6"/>
    <mergeCell ref="B5:B6"/>
    <mergeCell ref="C5:C6"/>
    <mergeCell ref="E5:E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2010-11-15T08:03:26Z</cp:lastPrinted>
  <dcterms:created xsi:type="dcterms:W3CDTF">2009-12-10T09:26:37Z</dcterms:created>
  <dcterms:modified xsi:type="dcterms:W3CDTF">2010-11-15T08:03:27Z</dcterms:modified>
  <cp:category/>
  <cp:version/>
  <cp:contentType/>
  <cp:contentStatus/>
</cp:coreProperties>
</file>