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<sst xmlns="http://schemas.openxmlformats.org/spreadsheetml/2006/main" count="116" uniqueCount="106">
  <si>
    <t>Dział</t>
  </si>
  <si>
    <t>Rozdział</t>
  </si>
  <si>
    <t>Nazwa działu i rozdziału</t>
  </si>
  <si>
    <t>Wydatki ogółem</t>
  </si>
  <si>
    <t>010</t>
  </si>
  <si>
    <t>Rolnictwo i łowiectwo</t>
  </si>
  <si>
    <t>500</t>
  </si>
  <si>
    <t>Handel</t>
  </si>
  <si>
    <t>600</t>
  </si>
  <si>
    <t>Transport i łączność</t>
  </si>
  <si>
    <t>Turystyka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</si>
  <si>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</si>
  <si>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</si>
  <si>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</si>
  <si>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</si>
  <si>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</si>
  <si>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</si>
  <si>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</si>
  <si>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</si>
  <si>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</si>
  <si>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Pozostałe zadania w zakresie polityki społecznej</t>
  </si>
  <si>
    <t>Gospodarka komunalna i ochrona środowiska</t>
  </si>
  <si>
    <t>Kultura fizyczna i sport</t>
  </si>
  <si>
    <t>01030</t>
  </si>
  <si>
    <t>Izby rolnicze</t>
  </si>
  <si>
    <t>150</t>
  </si>
  <si>
    <t>Przetwórstwo przemysłowe</t>
  </si>
  <si>
    <t>400</t>
  </si>
  <si>
    <t>Wytwarzanie i zaopatrywanie w energię elektryczną, gaz i wodę</t>
  </si>
  <si>
    <t>Dostarczanie wody</t>
  </si>
  <si>
    <t>Pozostała działalność</t>
  </si>
  <si>
    <t>Drogi publiczne powiatowe</t>
  </si>
  <si>
    <t>Drogi publiczne gminne</t>
  </si>
  <si>
    <t>Zadania w zakresie upowszechniania turystyki</t>
  </si>
  <si>
    <t>Gospodarka gruntami i nieruchomościami</t>
  </si>
  <si>
    <t>Plany zagospodarowania przestrzennego</t>
  </si>
  <si>
    <t>Cmentarze</t>
  </si>
  <si>
    <t>Urzędy wojewódzkie</t>
  </si>
  <si>
    <t>Rady gmin</t>
  </si>
  <si>
    <t>Urzędy gmin (miast i miast na prawach powiatu)</t>
  </si>
  <si>
    <t>Promocja jednostek samorządu terytorialnego</t>
  </si>
  <si>
    <t xml:space="preserve">Urzędy naczelnych organów władzy państwowej, kontroli i ochrony prawa </t>
  </si>
  <si>
    <t>Komendy Wojewódzkie Policji</t>
  </si>
  <si>
    <t>Ochotnicze straże pożarne</t>
  </si>
  <si>
    <t>Obrona cywilna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</si>
  <si>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</si>
  <si>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</si>
  <si>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</si>
  <si>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</si>
  <si>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Różne rozliczenia finansowe</t>
  </si>
  <si>
    <t>Rezerwy ogólne i celowe</t>
  </si>
  <si>
    <t>Część równoważąca subwencji ogólnej dla gmin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</si>
  <si>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</si>
  <si>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</si>
  <si>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</si>
  <si>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</si>
  <si>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</si>
  <si>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ekonomiczno-administracyjnej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</si>
  <si>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</si>
  <si>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</si>
  <si>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</si>
  <si>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</si>
  <si>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</si>
  <si>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Rodziny zastępcze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</si>
  <si>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</si>
  <si>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</si>
  <si>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</si>
  <si>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</si>
  <si>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</si>
  <si>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</si>
  <si>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</si>
  <si>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</si>
  <si>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Pomoc materialna dla uczniów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</si>
  <si>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</si>
  <si>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</si>
  <si>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</si>
  <si>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</si>
  <si>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</si>
  <si>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Oświetlenie ulic, placów i dróg</t>
  </si>
  <si>
    <t>Zakłady gospodarki komunalnej</t>
  </si>
  <si>
    <t>Kultura i ochrona dziedzictwa narodowego</t>
  </si>
  <si>
    <t>Domy i ośrodki kultury, świelice i kluby</t>
  </si>
  <si>
    <t>Biblioteki</t>
  </si>
  <si>
    <t>Obiekty sportowe</t>
  </si>
  <si>
    <t>Instytucje kultury fizycznej</t>
  </si>
  <si>
    <t>Zadania w zakresie kultury fizycznej i sportu</t>
  </si>
  <si>
    <t>Rozwój przedsiębiorczości</t>
  </si>
  <si>
    <t>Plan wydatków na 2010 rok</t>
  </si>
  <si>
    <t>Wykonanie w %</t>
  </si>
  <si>
    <t>Zasiłki stałe</t>
  </si>
  <si>
    <r>
      <t xml:space="preserve">                                          </t>
    </r>
    <r>
      <rPr>
        <b/>
        <sz val="12"/>
        <rFont val="Arial"/>
        <family val="0"/>
      </rPr>
      <t>WYDATKI</t>
    </r>
  </si>
  <si>
    <t>01095</t>
  </si>
  <si>
    <t>Wybory Prezydenta Rzeczypospolitej Polskiej</t>
  </si>
  <si>
    <t>Wybory do Sejmu i Senatu</t>
  </si>
  <si>
    <t>Obrona narodowa</t>
  </si>
  <si>
    <t>Pozostałe wydatki obronne</t>
  </si>
  <si>
    <t>Wykonanie za I półrocze 2010 roku</t>
  </si>
  <si>
    <t>WYDATKI I ROZCHODY</t>
  </si>
  <si>
    <t>Załącznik Nr 2</t>
  </si>
  <si>
    <t>Paragraf</t>
  </si>
  <si>
    <t>Określenie</t>
  </si>
  <si>
    <t>Plan na 2010 rok</t>
  </si>
  <si>
    <t>spłaty kredytów i pozyczek</t>
  </si>
  <si>
    <t>ROZCHODY</t>
  </si>
  <si>
    <t>ROZCHODY OGÓŁEM</t>
  </si>
  <si>
    <t>lokaty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</si>
</sst>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8"/>
      <name val="Arial"/>
      <family val="0"/>
    </font>
    <font>
      <sz val="10"/>
      <name val="Arial CE"/>
      <family val="0"/>
    </font>
    <font>
      <sz val="14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>
      <alignment vertical="center"/>
    </xf>
    <xf numFmtId="4" fontId="5" fillId="0" borderId="2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9" fontId="0" fillId="0" borderId="8" xfId="0" applyNumberFormat="1" applyBorder="1" applyAlignment="1">
      <alignment horizontal="right"/>
    </xf>
    <xf numFmtId="49" fontId="0" fillId="0" borderId="9" xfId="0" applyNumberFormat="1" applyBorder="1" applyAlignment="1">
      <alignment horizontal="right"/>
    </xf>
    <xf numFmtId="0" fontId="0" fillId="0" borderId="9" xfId="0" applyBorder="1" applyAlignment="1">
      <alignment vertical="center"/>
    </xf>
    <xf numFmtId="4" fontId="0" fillId="0" borderId="5" xfId="0" applyNumberFormat="1" applyBorder="1" applyAlignment="1">
      <alignment/>
    </xf>
    <xf numFmtId="4" fontId="0" fillId="0" borderId="7" xfId="0" applyNumberFormat="1" applyBorder="1" applyAlignment="1">
      <alignment/>
    </xf>
    <xf numFmtId="4" fontId="5" fillId="0" borderId="5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0" fillId="0" borderId="9" xfId="0" applyBorder="1" applyAlignment="1">
      <alignment horizontal="right"/>
    </xf>
    <xf numFmtId="0" fontId="5" fillId="0" borderId="9" xfId="0" applyFont="1" applyBorder="1" applyAlignment="1">
      <alignment vertical="center" wrapText="1"/>
    </xf>
    <xf numFmtId="49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vertic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" fillId="0" borderId="6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vertical="center"/>
    </xf>
    <xf numFmtId="4" fontId="0" fillId="0" borderId="18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vertical="center"/>
    </xf>
    <xf numFmtId="4" fontId="0" fillId="0" borderId="19" xfId="0" applyNumberFormat="1" applyBorder="1" applyAlignment="1">
      <alignment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vertical="center" wrapText="1"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6" xfId="0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" fontId="0" fillId="0" borderId="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" fontId="4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/>
    </xf>
    <xf numFmtId="4" fontId="5" fillId="2" borderId="2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4" fontId="5" fillId="2" borderId="22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" fontId="10" fillId="0" borderId="26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0" fontId="10" fillId="0" borderId="28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2" borderId="3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workbookViewId="0" topLeftCell="A55">
      <selection activeCell="J112" sqref="J112"/>
    </sheetView>
  </sheetViews>
  <sheetFormatPr defaultColWidth="9.140625" defaultRowHeight="12.75"/>
  <cols>
    <col min="1" max="1" width="6.28125" style="0" customWidth="1"/>
    <col min="2" max="2" width="8.57421875" style="0" customWidth="1"/>
    <col min="3" max="3" width="39.57421875" style="0" customWidth="1"/>
    <col min="4" max="4" width="13.00390625" style="0" customWidth="1"/>
    <col min="5" max="5" width="12.7109375" style="0" customWidth="1"/>
    <col min="6" max="6" width="10.8515625" style="0" customWidth="1"/>
  </cols>
  <sheetData>
    <row r="1" spans="5:6" ht="15">
      <c r="E1" s="93" t="s">
        <v>98</v>
      </c>
      <c r="F1" s="93"/>
    </row>
    <row r="2" spans="1:6" ht="15.75">
      <c r="A2" s="100"/>
      <c r="B2" s="100"/>
      <c r="C2" s="100"/>
      <c r="D2" s="100"/>
      <c r="E2" s="100"/>
      <c r="F2" s="100"/>
    </row>
    <row r="3" spans="1:6" ht="18">
      <c r="A3" s="101" t="s">
        <v>97</v>
      </c>
      <c r="B3" s="102"/>
      <c r="C3" s="102"/>
      <c r="D3" s="102"/>
      <c r="E3" s="102"/>
      <c r="F3" s="102"/>
    </row>
    <row r="4" ht="18">
      <c r="C4" s="1"/>
    </row>
    <row r="5" ht="16.5" thickBot="1">
      <c r="C5" s="2" t="s">
        <v>90</v>
      </c>
    </row>
    <row r="6" spans="1:6" ht="12.75">
      <c r="A6" s="107" t="s">
        <v>0</v>
      </c>
      <c r="B6" s="105" t="s">
        <v>1</v>
      </c>
      <c r="C6" s="105" t="s">
        <v>2</v>
      </c>
      <c r="D6" s="94" t="s">
        <v>87</v>
      </c>
      <c r="E6" s="94" t="s">
        <v>96</v>
      </c>
      <c r="F6" s="97" t="s">
        <v>88</v>
      </c>
    </row>
    <row r="7" spans="1:6" ht="12.75">
      <c r="A7" s="108"/>
      <c r="B7" s="106"/>
      <c r="C7" s="106"/>
      <c r="D7" s="95"/>
      <c r="E7" s="95"/>
      <c r="F7" s="98"/>
    </row>
    <row r="8" spans="1:6" ht="12.75">
      <c r="A8" s="3"/>
      <c r="B8" s="4"/>
      <c r="C8" s="5"/>
      <c r="D8" s="96"/>
      <c r="E8" s="96"/>
      <c r="F8" s="99"/>
    </row>
    <row r="9" spans="1:6" ht="12.75">
      <c r="A9" s="6">
        <v>1</v>
      </c>
      <c r="B9" s="7">
        <v>2</v>
      </c>
      <c r="C9" s="8">
        <v>3</v>
      </c>
      <c r="D9" s="9">
        <v>4</v>
      </c>
      <c r="E9" s="9">
        <v>5</v>
      </c>
      <c r="F9" s="10">
        <v>6</v>
      </c>
    </row>
    <row r="10" spans="1:7" ht="12.75">
      <c r="A10" s="11" t="s">
        <v>4</v>
      </c>
      <c r="B10" s="12"/>
      <c r="C10" s="13" t="s">
        <v>5</v>
      </c>
      <c r="D10" s="14">
        <v>82894</v>
      </c>
      <c r="E10" s="14">
        <v>75576.3</v>
      </c>
      <c r="F10" s="15">
        <v>91.17221994354236</v>
      </c>
      <c r="G10" s="16"/>
    </row>
    <row r="11" spans="1:6" ht="12.75">
      <c r="A11" s="17"/>
      <c r="B11" s="18" t="s">
        <v>23</v>
      </c>
      <c r="C11" s="19" t="s">
        <v>24</v>
      </c>
      <c r="D11" s="20">
        <v>11000</v>
      </c>
      <c r="E11" s="20">
        <v>5092.2</v>
      </c>
      <c r="F11" s="21">
        <v>46.29272727272727</v>
      </c>
    </row>
    <row r="12" spans="1:6" ht="12.75">
      <c r="A12" s="17"/>
      <c r="B12" s="18" t="s">
        <v>91</v>
      </c>
      <c r="C12" s="19" t="s">
        <v>30</v>
      </c>
      <c r="D12" s="20">
        <v>71894</v>
      </c>
      <c r="E12" s="20">
        <v>70484.1</v>
      </c>
      <c r="F12" s="21">
        <v>98.03891840765573</v>
      </c>
    </row>
    <row r="13" spans="1:6" ht="12.75">
      <c r="A13" s="11" t="s">
        <v>25</v>
      </c>
      <c r="B13" s="12"/>
      <c r="C13" s="13" t="s">
        <v>26</v>
      </c>
      <c r="D13" s="22">
        <v>16317</v>
      </c>
      <c r="E13" s="22">
        <v>0</v>
      </c>
      <c r="F13" s="23">
        <v>0</v>
      </c>
    </row>
    <row r="14" spans="1:6" ht="12.75">
      <c r="A14" s="17"/>
      <c r="B14" s="24">
        <v>15011</v>
      </c>
      <c r="C14" s="19" t="s">
        <v>86</v>
      </c>
      <c r="D14" s="20">
        <v>16317</v>
      </c>
      <c r="E14" s="20">
        <v>0</v>
      </c>
      <c r="F14" s="21">
        <v>0</v>
      </c>
    </row>
    <row r="15" spans="1:6" ht="25.5">
      <c r="A15" s="11" t="s">
        <v>27</v>
      </c>
      <c r="B15" s="12"/>
      <c r="C15" s="25" t="s">
        <v>28</v>
      </c>
      <c r="D15" s="22">
        <v>12000</v>
      </c>
      <c r="E15" s="22">
        <v>941.62</v>
      </c>
      <c r="F15" s="23">
        <v>7.8468333333333335</v>
      </c>
    </row>
    <row r="16" spans="1:6" ht="12.75">
      <c r="A16" s="17"/>
      <c r="B16" s="24">
        <v>40002</v>
      </c>
      <c r="C16" s="19" t="s">
        <v>29</v>
      </c>
      <c r="D16" s="20">
        <v>12000</v>
      </c>
      <c r="E16" s="20">
        <v>941.62</v>
      </c>
      <c r="F16" s="21">
        <v>7.8468333333333335</v>
      </c>
    </row>
    <row r="17" spans="1:6" ht="12.75">
      <c r="A17" s="11" t="s">
        <v>6</v>
      </c>
      <c r="B17" s="12"/>
      <c r="C17" s="13" t="s">
        <v>7</v>
      </c>
      <c r="D17" s="22">
        <v>245800</v>
      </c>
      <c r="E17" s="22">
        <v>11282.27</v>
      </c>
      <c r="F17" s="23">
        <v>4.590020341741254</v>
      </c>
    </row>
    <row r="18" spans="1:6" ht="12.75">
      <c r="A18" s="17"/>
      <c r="B18" s="24">
        <v>50095</v>
      </c>
      <c r="C18" s="19" t="s">
        <v>30</v>
      </c>
      <c r="D18" s="20">
        <v>245800</v>
      </c>
      <c r="E18" s="20">
        <v>11282.27</v>
      </c>
      <c r="F18" s="21">
        <v>4.590020341741254</v>
      </c>
    </row>
    <row r="19" spans="1:8" ht="12.75">
      <c r="A19" s="11" t="s">
        <v>8</v>
      </c>
      <c r="B19" s="12"/>
      <c r="C19" s="13" t="s">
        <v>9</v>
      </c>
      <c r="D19" s="22">
        <v>6257838</v>
      </c>
      <c r="E19" s="22">
        <v>1325422.18</v>
      </c>
      <c r="F19" s="23">
        <v>21.180193223282544</v>
      </c>
      <c r="G19" s="16"/>
      <c r="H19" s="16"/>
    </row>
    <row r="20" spans="1:6" ht="12.75">
      <c r="A20" s="26"/>
      <c r="B20" s="27">
        <v>60014</v>
      </c>
      <c r="C20" s="28" t="s">
        <v>31</v>
      </c>
      <c r="D20" s="20">
        <v>744801</v>
      </c>
      <c r="E20" s="20">
        <v>54042.41</v>
      </c>
      <c r="F20" s="21">
        <v>7.255952932394022</v>
      </c>
    </row>
    <row r="21" spans="1:6" ht="12.75">
      <c r="A21" s="29"/>
      <c r="B21" s="30">
        <v>60016</v>
      </c>
      <c r="C21" s="31" t="s">
        <v>32</v>
      </c>
      <c r="D21" s="20">
        <v>5513037</v>
      </c>
      <c r="E21" s="20">
        <v>1271379.77</v>
      </c>
      <c r="F21" s="21">
        <v>23.0613320752246</v>
      </c>
    </row>
    <row r="22" spans="1:6" ht="12.75">
      <c r="A22" s="32">
        <v>630</v>
      </c>
      <c r="B22" s="33"/>
      <c r="C22" s="34" t="s">
        <v>10</v>
      </c>
      <c r="D22" s="22">
        <v>714302</v>
      </c>
      <c r="E22" s="22">
        <v>331183.12</v>
      </c>
      <c r="F22" s="23">
        <v>46.364579687583124</v>
      </c>
    </row>
    <row r="23" spans="1:6" ht="25.5">
      <c r="A23" s="29"/>
      <c r="B23" s="30">
        <v>63003</v>
      </c>
      <c r="C23" s="35" t="s">
        <v>33</v>
      </c>
      <c r="D23" s="20">
        <v>714302</v>
      </c>
      <c r="E23" s="20">
        <v>331183.12</v>
      </c>
      <c r="F23" s="21">
        <v>46.364579687583124</v>
      </c>
    </row>
    <row r="24" spans="1:8" ht="12.75">
      <c r="A24" s="32">
        <v>700</v>
      </c>
      <c r="B24" s="36"/>
      <c r="C24" s="34" t="s">
        <v>11</v>
      </c>
      <c r="D24" s="22">
        <v>1343300</v>
      </c>
      <c r="E24" s="22">
        <v>763190.63</v>
      </c>
      <c r="F24" s="23">
        <v>56.81460805479044</v>
      </c>
      <c r="G24" s="16"/>
      <c r="H24" s="16"/>
    </row>
    <row r="25" spans="1:6" ht="12.75">
      <c r="A25" s="37"/>
      <c r="B25" s="38">
        <v>70005</v>
      </c>
      <c r="C25" s="28" t="s">
        <v>34</v>
      </c>
      <c r="D25" s="20">
        <v>412300</v>
      </c>
      <c r="E25" s="20">
        <v>259402.86</v>
      </c>
      <c r="F25" s="21">
        <v>62.91604656803298</v>
      </c>
    </row>
    <row r="26" spans="1:6" ht="12.75">
      <c r="A26" s="37"/>
      <c r="B26" s="27">
        <v>70095</v>
      </c>
      <c r="C26" s="28" t="s">
        <v>30</v>
      </c>
      <c r="D26" s="20">
        <v>931000</v>
      </c>
      <c r="E26" s="20">
        <v>503787.77</v>
      </c>
      <c r="F26" s="21">
        <v>54.11254242749731</v>
      </c>
    </row>
    <row r="27" spans="1:6" ht="12.75">
      <c r="A27" s="39">
        <v>710</v>
      </c>
      <c r="B27" s="40"/>
      <c r="C27" s="41" t="s">
        <v>12</v>
      </c>
      <c r="D27" s="22">
        <v>194100</v>
      </c>
      <c r="E27" s="22">
        <v>62952.8</v>
      </c>
      <c r="F27" s="23">
        <v>32.433178773827926</v>
      </c>
    </row>
    <row r="28" spans="1:6" ht="12.75">
      <c r="A28" s="42"/>
      <c r="B28" s="43">
        <v>71004</v>
      </c>
      <c r="C28" s="44" t="s">
        <v>35</v>
      </c>
      <c r="D28" s="20">
        <v>176600</v>
      </c>
      <c r="E28" s="20">
        <v>62952.8</v>
      </c>
      <c r="F28" s="21">
        <v>35.647112117780296</v>
      </c>
    </row>
    <row r="29" spans="1:6" ht="12.75">
      <c r="A29" s="42"/>
      <c r="B29" s="43">
        <v>71035</v>
      </c>
      <c r="C29" s="44" t="s">
        <v>36</v>
      </c>
      <c r="D29" s="20">
        <v>17500</v>
      </c>
      <c r="E29" s="20">
        <v>0</v>
      </c>
      <c r="F29" s="21">
        <v>0</v>
      </c>
    </row>
    <row r="30" spans="1:8" ht="12.75">
      <c r="A30" s="39">
        <v>750</v>
      </c>
      <c r="B30" s="40"/>
      <c r="C30" s="41" t="s">
        <v>13</v>
      </c>
      <c r="D30" s="22">
        <v>4001067</v>
      </c>
      <c r="E30" s="22">
        <v>2017389.23</v>
      </c>
      <c r="F30" s="23">
        <v>50.421280873327035</v>
      </c>
      <c r="G30" s="16"/>
      <c r="H30" s="16"/>
    </row>
    <row r="31" spans="1:6" ht="12.75">
      <c r="A31" s="42"/>
      <c r="B31" s="43">
        <v>75011</v>
      </c>
      <c r="C31" s="44" t="s">
        <v>37</v>
      </c>
      <c r="D31" s="20">
        <v>326116</v>
      </c>
      <c r="E31" s="20">
        <v>147103.18</v>
      </c>
      <c r="F31" s="21">
        <v>45.10762428093071</v>
      </c>
    </row>
    <row r="32" spans="1:6" ht="12.75">
      <c r="A32" s="42"/>
      <c r="B32" s="43">
        <v>75022</v>
      </c>
      <c r="C32" s="44" t="s">
        <v>38</v>
      </c>
      <c r="D32" s="20">
        <v>212500</v>
      </c>
      <c r="E32" s="20">
        <v>86562.61</v>
      </c>
      <c r="F32" s="21">
        <v>40.73534588235294</v>
      </c>
    </row>
    <row r="33" spans="1:6" ht="25.5">
      <c r="A33" s="42"/>
      <c r="B33" s="43">
        <v>75023</v>
      </c>
      <c r="C33" s="45" t="s">
        <v>39</v>
      </c>
      <c r="D33" s="20">
        <v>3049986</v>
      </c>
      <c r="E33" s="20">
        <v>1613150.99</v>
      </c>
      <c r="F33" s="21">
        <v>52.890439169228976</v>
      </c>
    </row>
    <row r="34" spans="1:6" ht="25.5">
      <c r="A34" s="42"/>
      <c r="B34" s="43">
        <v>75075</v>
      </c>
      <c r="C34" s="45" t="s">
        <v>40</v>
      </c>
      <c r="D34" s="20">
        <v>381035</v>
      </c>
      <c r="E34" s="20">
        <v>146988.18</v>
      </c>
      <c r="F34" s="21">
        <v>38.576031073260985</v>
      </c>
    </row>
    <row r="35" spans="1:6" ht="12.75">
      <c r="A35" s="42"/>
      <c r="B35" s="43">
        <v>75095</v>
      </c>
      <c r="C35" s="44" t="s">
        <v>30</v>
      </c>
      <c r="D35" s="20">
        <v>31430</v>
      </c>
      <c r="E35" s="20">
        <v>23584.27</v>
      </c>
      <c r="F35" s="21">
        <v>75.03744829780464</v>
      </c>
    </row>
    <row r="36" spans="1:8" ht="38.25">
      <c r="A36" s="39">
        <v>751</v>
      </c>
      <c r="B36" s="40"/>
      <c r="C36" s="46" t="s">
        <v>14</v>
      </c>
      <c r="D36" s="22">
        <v>39770</v>
      </c>
      <c r="E36" s="22">
        <v>10191.75</v>
      </c>
      <c r="F36" s="23">
        <v>25.626728689967308</v>
      </c>
      <c r="G36" s="16"/>
      <c r="H36" s="16"/>
    </row>
    <row r="37" spans="1:6" ht="25.5">
      <c r="A37" s="42"/>
      <c r="B37" s="43">
        <v>75101</v>
      </c>
      <c r="C37" s="45" t="s">
        <v>41</v>
      </c>
      <c r="D37" s="20">
        <v>1870</v>
      </c>
      <c r="E37" s="20">
        <v>744.83</v>
      </c>
      <c r="F37" s="21">
        <v>39.830481283422465</v>
      </c>
    </row>
    <row r="38" spans="1:6" ht="25.5">
      <c r="A38" s="42"/>
      <c r="B38" s="43">
        <v>75107</v>
      </c>
      <c r="C38" s="45" t="s">
        <v>92</v>
      </c>
      <c r="D38" s="20">
        <v>17555</v>
      </c>
      <c r="E38" s="20">
        <v>533.13</v>
      </c>
      <c r="F38" s="21">
        <v>3.036912560524067</v>
      </c>
    </row>
    <row r="39" spans="1:6" ht="12.75">
      <c r="A39" s="42"/>
      <c r="B39" s="43">
        <v>75108</v>
      </c>
      <c r="C39" s="45" t="s">
        <v>93</v>
      </c>
      <c r="D39" s="20">
        <v>20345</v>
      </c>
      <c r="E39" s="20">
        <v>8913.79</v>
      </c>
      <c r="F39" s="21">
        <v>43.8131727697223</v>
      </c>
    </row>
    <row r="40" spans="1:6" ht="12.75">
      <c r="A40" s="39">
        <v>752</v>
      </c>
      <c r="B40" s="40"/>
      <c r="C40" s="46" t="s">
        <v>94</v>
      </c>
      <c r="D40" s="22">
        <v>500</v>
      </c>
      <c r="E40" s="22">
        <v>0</v>
      </c>
      <c r="F40" s="23">
        <v>0</v>
      </c>
    </row>
    <row r="41" spans="1:6" ht="12.75">
      <c r="A41" s="42"/>
      <c r="B41" s="43">
        <v>75212</v>
      </c>
      <c r="C41" s="45" t="s">
        <v>95</v>
      </c>
      <c r="D41" s="20">
        <v>500</v>
      </c>
      <c r="E41" s="20">
        <v>0</v>
      </c>
      <c r="F41" s="21">
        <v>0</v>
      </c>
    </row>
    <row r="42" spans="1:8" ht="25.5">
      <c r="A42" s="39">
        <v>754</v>
      </c>
      <c r="B42" s="40"/>
      <c r="C42" s="46" t="s">
        <v>15</v>
      </c>
      <c r="D42" s="22">
        <v>1480791</v>
      </c>
      <c r="E42" s="22">
        <v>225611.14</v>
      </c>
      <c r="F42" s="23">
        <v>15.235853000187063</v>
      </c>
      <c r="G42" s="16"/>
      <c r="H42" s="16"/>
    </row>
    <row r="43" spans="1:6" ht="12.75">
      <c r="A43" s="42"/>
      <c r="B43" s="43">
        <v>75404</v>
      </c>
      <c r="C43" s="44" t="s">
        <v>42</v>
      </c>
      <c r="D43" s="20">
        <v>45000</v>
      </c>
      <c r="E43" s="20">
        <v>11920</v>
      </c>
      <c r="F43" s="21">
        <v>26.48888888888889</v>
      </c>
    </row>
    <row r="44" spans="1:6" ht="12.75">
      <c r="A44" s="42"/>
      <c r="B44" s="43">
        <v>75412</v>
      </c>
      <c r="C44" s="44" t="s">
        <v>43</v>
      </c>
      <c r="D44" s="20">
        <v>1434791</v>
      </c>
      <c r="E44" s="20">
        <v>213691.14</v>
      </c>
      <c r="F44" s="21">
        <v>14.89353780446072</v>
      </c>
    </row>
    <row r="45" spans="1:6" ht="13.5" thickBot="1">
      <c r="A45" s="47"/>
      <c r="B45" s="48">
        <v>75414</v>
      </c>
      <c r="C45" s="49" t="s">
        <v>44</v>
      </c>
      <c r="D45" s="50">
        <v>1000</v>
      </c>
      <c r="E45" s="50">
        <v>0</v>
      </c>
      <c r="F45" s="51">
        <v>0</v>
      </c>
    </row>
    <row r="46" spans="1:6" ht="12.75">
      <c r="A46" s="52"/>
      <c r="B46" s="52"/>
      <c r="C46" s="53"/>
      <c r="D46" s="54"/>
      <c r="E46" s="54"/>
      <c r="F46" s="54"/>
    </row>
    <row r="47" spans="1:6" ht="12.75">
      <c r="A47" s="55"/>
      <c r="B47" s="55"/>
      <c r="C47" s="56"/>
      <c r="D47" s="57"/>
      <c r="E47" s="57"/>
      <c r="F47" s="57"/>
    </row>
    <row r="48" spans="1:6" ht="13.5" thickBot="1">
      <c r="A48" s="58"/>
      <c r="B48" s="58"/>
      <c r="C48" s="59"/>
      <c r="D48" s="60"/>
      <c r="E48" s="60"/>
      <c r="F48" s="60"/>
    </row>
    <row r="49" spans="1:6" ht="12.75">
      <c r="A49" s="61">
        <v>1</v>
      </c>
      <c r="B49" s="62">
        <v>2</v>
      </c>
      <c r="C49" s="63">
        <v>3</v>
      </c>
      <c r="D49" s="64">
        <v>4</v>
      </c>
      <c r="E49" s="64">
        <v>5</v>
      </c>
      <c r="F49" s="65">
        <v>6</v>
      </c>
    </row>
    <row r="50" spans="1:6" ht="51">
      <c r="A50" s="39">
        <v>756</v>
      </c>
      <c r="B50" s="40"/>
      <c r="C50" s="46" t="s">
        <v>16</v>
      </c>
      <c r="D50" s="22">
        <v>209100</v>
      </c>
      <c r="E50" s="22">
        <v>114986.29</v>
      </c>
      <c r="F50" s="23">
        <v>54.99105212816834</v>
      </c>
    </row>
    <row r="51" spans="1:6" ht="25.5">
      <c r="A51" s="66"/>
      <c r="B51" s="24">
        <v>75647</v>
      </c>
      <c r="C51" s="67" t="s">
        <v>45</v>
      </c>
      <c r="D51" s="68">
        <v>209100</v>
      </c>
      <c r="E51" s="68">
        <v>114986.29</v>
      </c>
      <c r="F51" s="69">
        <v>54.99105212816834</v>
      </c>
    </row>
    <row r="52" spans="1:6" ht="12.75">
      <c r="A52" s="32">
        <v>757</v>
      </c>
      <c r="B52" s="36"/>
      <c r="C52" s="34" t="s">
        <v>46</v>
      </c>
      <c r="D52" s="22">
        <v>1037230</v>
      </c>
      <c r="E52" s="22">
        <v>380621.61</v>
      </c>
      <c r="F52" s="23">
        <v>36.69597003557552</v>
      </c>
    </row>
    <row r="53" spans="1:6" ht="31.5" customHeight="1">
      <c r="A53" s="29"/>
      <c r="B53" s="30">
        <v>75702</v>
      </c>
      <c r="C53" s="35" t="s">
        <v>47</v>
      </c>
      <c r="D53" s="68">
        <v>970000</v>
      </c>
      <c r="E53" s="68">
        <v>358471.89</v>
      </c>
      <c r="F53" s="69">
        <v>36.95586494845361</v>
      </c>
    </row>
    <row r="54" spans="1:6" ht="38.25">
      <c r="A54" s="37"/>
      <c r="B54" s="38">
        <v>75704</v>
      </c>
      <c r="C54" s="70" t="s">
        <v>48</v>
      </c>
      <c r="D54" s="20">
        <v>67230</v>
      </c>
      <c r="E54" s="20">
        <v>22149.72</v>
      </c>
      <c r="F54" s="21">
        <v>32.94618473895582</v>
      </c>
    </row>
    <row r="55" spans="1:8" ht="12.75">
      <c r="A55" s="39">
        <v>758</v>
      </c>
      <c r="B55" s="40"/>
      <c r="C55" s="41" t="s">
        <v>17</v>
      </c>
      <c r="D55" s="22">
        <v>308029</v>
      </c>
      <c r="E55" s="22">
        <v>40182.55</v>
      </c>
      <c r="F55" s="23">
        <v>13.04505419944226</v>
      </c>
      <c r="G55" s="16"/>
      <c r="H55" s="16"/>
    </row>
    <row r="56" spans="1:6" ht="12.75">
      <c r="A56" s="42"/>
      <c r="B56" s="43">
        <v>75814</v>
      </c>
      <c r="C56" s="44" t="s">
        <v>49</v>
      </c>
      <c r="D56" s="20">
        <v>20000</v>
      </c>
      <c r="E56" s="20">
        <v>4217.55</v>
      </c>
      <c r="F56" s="21">
        <v>21.08775</v>
      </c>
    </row>
    <row r="57" spans="1:6" ht="12.75">
      <c r="A57" s="42"/>
      <c r="B57" s="43">
        <v>75818</v>
      </c>
      <c r="C57" s="44" t="s">
        <v>50</v>
      </c>
      <c r="D57" s="20">
        <v>216100</v>
      </c>
      <c r="E57" s="20">
        <v>0</v>
      </c>
      <c r="F57" s="21">
        <v>0</v>
      </c>
    </row>
    <row r="58" spans="1:6" ht="25.5">
      <c r="A58" s="42"/>
      <c r="B58" s="43">
        <v>75831</v>
      </c>
      <c r="C58" s="45" t="s">
        <v>51</v>
      </c>
      <c r="D58" s="20">
        <v>71929</v>
      </c>
      <c r="E58" s="20">
        <v>35965</v>
      </c>
      <c r="F58" s="21">
        <v>50.000695129919784</v>
      </c>
    </row>
    <row r="59" spans="1:8" ht="12.75">
      <c r="A59" s="39">
        <v>801</v>
      </c>
      <c r="B59" s="40"/>
      <c r="C59" s="41" t="s">
        <v>18</v>
      </c>
      <c r="D59" s="22">
        <v>14550379.24</v>
      </c>
      <c r="E59" s="22">
        <v>6791037.13</v>
      </c>
      <c r="F59" s="23">
        <v>46.67257820559734</v>
      </c>
      <c r="G59" s="16"/>
      <c r="H59" s="16"/>
    </row>
    <row r="60" spans="1:6" ht="12.75">
      <c r="A60" s="42"/>
      <c r="B60" s="43">
        <v>80101</v>
      </c>
      <c r="C60" s="44" t="s">
        <v>52</v>
      </c>
      <c r="D60" s="20">
        <v>7132671</v>
      </c>
      <c r="E60" s="20">
        <v>3594515.61</v>
      </c>
      <c r="F60" s="21">
        <v>50.39508495485071</v>
      </c>
    </row>
    <row r="61" spans="1:6" ht="25.5">
      <c r="A61" s="42"/>
      <c r="B61" s="43">
        <v>80103</v>
      </c>
      <c r="C61" s="45" t="s">
        <v>53</v>
      </c>
      <c r="D61" s="20">
        <v>431135</v>
      </c>
      <c r="E61" s="20">
        <v>192666.54</v>
      </c>
      <c r="F61" s="21">
        <v>44.688215988031594</v>
      </c>
    </row>
    <row r="62" spans="1:6" ht="12.75">
      <c r="A62" s="42"/>
      <c r="B62" s="43">
        <v>80104</v>
      </c>
      <c r="C62" s="44" t="s">
        <v>54</v>
      </c>
      <c r="D62" s="20">
        <v>2684783</v>
      </c>
      <c r="E62" s="20">
        <v>887068.63</v>
      </c>
      <c r="F62" s="21">
        <v>33.04060812363606</v>
      </c>
    </row>
    <row r="63" spans="1:6" ht="12.75">
      <c r="A63" s="42"/>
      <c r="B63" s="43">
        <v>80110</v>
      </c>
      <c r="C63" s="44" t="s">
        <v>55</v>
      </c>
      <c r="D63" s="20">
        <v>3122326</v>
      </c>
      <c r="E63" s="20">
        <v>1579385.28</v>
      </c>
      <c r="F63" s="21">
        <v>50.58361234541172</v>
      </c>
    </row>
    <row r="64" spans="1:6" ht="12.75">
      <c r="A64" s="42"/>
      <c r="B64" s="43">
        <v>80113</v>
      </c>
      <c r="C64" s="44" t="s">
        <v>56</v>
      </c>
      <c r="D64" s="20">
        <v>412820</v>
      </c>
      <c r="E64" s="20">
        <v>222426.22</v>
      </c>
      <c r="F64" s="21">
        <v>53.879710285354385</v>
      </c>
    </row>
    <row r="65" spans="1:6" ht="25.5">
      <c r="A65" s="42"/>
      <c r="B65" s="43">
        <v>80114</v>
      </c>
      <c r="C65" s="45" t="s">
        <v>57</v>
      </c>
      <c r="D65" s="20">
        <v>490270</v>
      </c>
      <c r="E65" s="20">
        <v>238098.66</v>
      </c>
      <c r="F65" s="21">
        <v>48.56480306769739</v>
      </c>
    </row>
    <row r="66" spans="1:6" ht="12.75">
      <c r="A66" s="42"/>
      <c r="B66" s="43">
        <v>80146</v>
      </c>
      <c r="C66" s="44" t="s">
        <v>58</v>
      </c>
      <c r="D66" s="20">
        <v>62025</v>
      </c>
      <c r="E66" s="20">
        <v>21901.38</v>
      </c>
      <c r="F66" s="21">
        <v>35.31056831922612</v>
      </c>
    </row>
    <row r="67" spans="1:6" ht="12.75">
      <c r="A67" s="42"/>
      <c r="B67" s="43">
        <v>80195</v>
      </c>
      <c r="C67" s="44" t="s">
        <v>30</v>
      </c>
      <c r="D67" s="20">
        <v>214349.24</v>
      </c>
      <c r="E67" s="20">
        <v>54974.81</v>
      </c>
      <c r="F67" s="21">
        <v>25.647308103355066</v>
      </c>
    </row>
    <row r="68" spans="1:8" ht="12.75">
      <c r="A68" s="39">
        <v>851</v>
      </c>
      <c r="B68" s="40"/>
      <c r="C68" s="41" t="s">
        <v>59</v>
      </c>
      <c r="D68" s="22">
        <v>322240</v>
      </c>
      <c r="E68" s="22">
        <v>161081.29</v>
      </c>
      <c r="F68" s="23">
        <v>49.98798721449852</v>
      </c>
      <c r="G68" s="16"/>
      <c r="H68" s="16"/>
    </row>
    <row r="69" spans="1:6" ht="12.75">
      <c r="A69" s="42"/>
      <c r="B69" s="43">
        <v>85153</v>
      </c>
      <c r="C69" s="44" t="s">
        <v>60</v>
      </c>
      <c r="D69" s="20">
        <v>10000</v>
      </c>
      <c r="E69" s="20">
        <v>1700</v>
      </c>
      <c r="F69" s="21">
        <v>17</v>
      </c>
    </row>
    <row r="70" spans="1:6" ht="12.75">
      <c r="A70" s="42"/>
      <c r="B70" s="43">
        <v>85154</v>
      </c>
      <c r="C70" s="44" t="s">
        <v>61</v>
      </c>
      <c r="D70" s="20">
        <v>171000</v>
      </c>
      <c r="E70" s="20">
        <v>90862.92</v>
      </c>
      <c r="F70" s="21">
        <v>53.136210526315786</v>
      </c>
    </row>
    <row r="71" spans="1:6" ht="12.75">
      <c r="A71" s="42"/>
      <c r="B71" s="43">
        <v>85195</v>
      </c>
      <c r="C71" s="44" t="s">
        <v>30</v>
      </c>
      <c r="D71" s="20">
        <v>141240</v>
      </c>
      <c r="E71" s="20">
        <v>68518.37</v>
      </c>
      <c r="F71" s="21">
        <v>48.512015009912204</v>
      </c>
    </row>
    <row r="72" spans="1:8" ht="12.75">
      <c r="A72" s="39">
        <v>852</v>
      </c>
      <c r="B72" s="40"/>
      <c r="C72" s="41" t="s">
        <v>19</v>
      </c>
      <c r="D72" s="22">
        <v>4890398.4</v>
      </c>
      <c r="E72" s="22">
        <v>2401901.48</v>
      </c>
      <c r="F72" s="23">
        <v>49.114638185715094</v>
      </c>
      <c r="G72" s="16"/>
      <c r="H72" s="16"/>
    </row>
    <row r="73" spans="1:6" ht="12.75">
      <c r="A73" s="42"/>
      <c r="B73" s="43">
        <v>85202</v>
      </c>
      <c r="C73" s="44" t="s">
        <v>62</v>
      </c>
      <c r="D73" s="20">
        <v>63000</v>
      </c>
      <c r="E73" s="20">
        <v>11911</v>
      </c>
      <c r="F73" s="21">
        <v>18.90634920634921</v>
      </c>
    </row>
    <row r="74" spans="1:6" ht="12.75">
      <c r="A74" s="42"/>
      <c r="B74" s="43">
        <v>85204</v>
      </c>
      <c r="C74" s="44" t="s">
        <v>63</v>
      </c>
      <c r="D74" s="20">
        <v>18250</v>
      </c>
      <c r="E74" s="20">
        <v>18246.86</v>
      </c>
      <c r="F74" s="21">
        <v>99.98279452054794</v>
      </c>
    </row>
    <row r="75" spans="1:6" ht="51">
      <c r="A75" s="42"/>
      <c r="B75" s="43">
        <v>85212</v>
      </c>
      <c r="C75" s="45" t="s">
        <v>64</v>
      </c>
      <c r="D75" s="20">
        <v>2891000</v>
      </c>
      <c r="E75" s="20">
        <v>1501969.47</v>
      </c>
      <c r="F75" s="21">
        <v>51.95328502248356</v>
      </c>
    </row>
    <row r="76" spans="1:6" ht="63" customHeight="1">
      <c r="A76" s="42"/>
      <c r="B76" s="43">
        <v>85213</v>
      </c>
      <c r="C76" s="45" t="s">
        <v>65</v>
      </c>
      <c r="D76" s="20">
        <v>13100</v>
      </c>
      <c r="E76" s="20">
        <v>8551</v>
      </c>
      <c r="F76" s="21">
        <v>65.27480916030535</v>
      </c>
    </row>
    <row r="77" spans="1:6" ht="25.5">
      <c r="A77" s="42"/>
      <c r="B77" s="43">
        <v>85214</v>
      </c>
      <c r="C77" s="45" t="s">
        <v>66</v>
      </c>
      <c r="D77" s="20">
        <v>306700</v>
      </c>
      <c r="E77" s="20">
        <v>118536.03</v>
      </c>
      <c r="F77" s="21">
        <v>38.648852298663186</v>
      </c>
    </row>
    <row r="78" spans="1:6" ht="12.75">
      <c r="A78" s="42"/>
      <c r="B78" s="43">
        <v>85215</v>
      </c>
      <c r="C78" s="44" t="s">
        <v>67</v>
      </c>
      <c r="D78" s="20">
        <v>40000</v>
      </c>
      <c r="E78" s="20">
        <v>20064.59</v>
      </c>
      <c r="F78" s="21">
        <v>50.161475</v>
      </c>
    </row>
    <row r="79" spans="1:6" ht="12.75">
      <c r="A79" s="42"/>
      <c r="B79" s="43">
        <v>85216</v>
      </c>
      <c r="C79" s="44" t="s">
        <v>89</v>
      </c>
      <c r="D79" s="20">
        <v>94500</v>
      </c>
      <c r="E79" s="20">
        <v>63456.23</v>
      </c>
      <c r="F79" s="21">
        <v>67.14944973544974</v>
      </c>
    </row>
    <row r="80" spans="1:6" ht="12.75">
      <c r="A80" s="42"/>
      <c r="B80" s="43">
        <v>85219</v>
      </c>
      <c r="C80" s="44" t="s">
        <v>68</v>
      </c>
      <c r="D80" s="20">
        <v>768422.4</v>
      </c>
      <c r="E80" s="20">
        <v>328704.46</v>
      </c>
      <c r="F80" s="21">
        <v>42.7765328027918</v>
      </c>
    </row>
    <row r="81" spans="1:6" ht="25.5">
      <c r="A81" s="42"/>
      <c r="B81" s="43">
        <v>85228</v>
      </c>
      <c r="C81" s="45" t="s">
        <v>69</v>
      </c>
      <c r="D81" s="20">
        <v>238426</v>
      </c>
      <c r="E81" s="20">
        <v>120124.57</v>
      </c>
      <c r="F81" s="21">
        <v>50.38232826956792</v>
      </c>
    </row>
    <row r="82" spans="1:6" ht="13.5" thickBot="1">
      <c r="A82" s="47"/>
      <c r="B82" s="48">
        <v>85295</v>
      </c>
      <c r="C82" s="49" t="s">
        <v>30</v>
      </c>
      <c r="D82" s="50">
        <v>457000</v>
      </c>
      <c r="E82" s="50">
        <v>210337.27</v>
      </c>
      <c r="F82" s="51">
        <v>46.025660831509846</v>
      </c>
    </row>
    <row r="83" spans="1:6" ht="12.75">
      <c r="A83" s="52"/>
      <c r="B83" s="52"/>
      <c r="C83" s="53"/>
      <c r="D83" s="54"/>
      <c r="E83" s="54"/>
      <c r="F83" s="54"/>
    </row>
    <row r="84" spans="1:6" ht="13.5" thickBot="1">
      <c r="A84" s="58"/>
      <c r="B84" s="58"/>
      <c r="C84" s="59"/>
      <c r="D84" s="60"/>
      <c r="E84" s="60"/>
      <c r="F84" s="60"/>
    </row>
    <row r="85" spans="1:6" ht="12.75">
      <c r="A85" s="61">
        <v>1</v>
      </c>
      <c r="B85" s="62">
        <v>2</v>
      </c>
      <c r="C85" s="63">
        <v>3</v>
      </c>
      <c r="D85" s="64">
        <v>4</v>
      </c>
      <c r="E85" s="64">
        <v>5</v>
      </c>
      <c r="F85" s="65">
        <v>6</v>
      </c>
    </row>
    <row r="86" spans="1:6" ht="25.5">
      <c r="A86" s="39">
        <v>853</v>
      </c>
      <c r="B86" s="40"/>
      <c r="C86" s="46" t="s">
        <v>20</v>
      </c>
      <c r="D86" s="22">
        <v>915250</v>
      </c>
      <c r="E86" s="22">
        <v>154570.1</v>
      </c>
      <c r="F86" s="23">
        <v>16.88829281617045</v>
      </c>
    </row>
    <row r="87" spans="1:6" ht="12.75">
      <c r="A87" s="42"/>
      <c r="B87" s="43">
        <v>85395</v>
      </c>
      <c r="C87" s="44" t="s">
        <v>30</v>
      </c>
      <c r="D87" s="20">
        <v>915250</v>
      </c>
      <c r="E87" s="20">
        <v>154570.1</v>
      </c>
      <c r="F87" s="21">
        <v>16.88829281617045</v>
      </c>
    </row>
    <row r="88" spans="1:8" ht="12.75">
      <c r="A88" s="39">
        <v>854</v>
      </c>
      <c r="B88" s="40"/>
      <c r="C88" s="41" t="s">
        <v>70</v>
      </c>
      <c r="D88" s="22">
        <v>245017</v>
      </c>
      <c r="E88" s="22">
        <v>118001.55</v>
      </c>
      <c r="F88" s="23">
        <v>48.16055620630406</v>
      </c>
      <c r="G88" s="16"/>
      <c r="H88" s="16"/>
    </row>
    <row r="89" spans="1:6" ht="12.75">
      <c r="A89" s="42"/>
      <c r="B89" s="43">
        <v>85401</v>
      </c>
      <c r="C89" s="44" t="s">
        <v>71</v>
      </c>
      <c r="D89" s="20">
        <v>165009</v>
      </c>
      <c r="E89" s="20">
        <v>69516.55</v>
      </c>
      <c r="F89" s="21">
        <v>42.12894448181614</v>
      </c>
    </row>
    <row r="90" spans="1:6" ht="12.75">
      <c r="A90" s="66"/>
      <c r="B90" s="24">
        <v>85415</v>
      </c>
      <c r="C90" s="19" t="s">
        <v>72</v>
      </c>
      <c r="D90" s="68">
        <v>80008</v>
      </c>
      <c r="E90" s="68">
        <v>48485</v>
      </c>
      <c r="F90" s="69">
        <v>60.6001899810019</v>
      </c>
    </row>
    <row r="91" spans="1:8" ht="25.5">
      <c r="A91" s="32">
        <v>900</v>
      </c>
      <c r="B91" s="36"/>
      <c r="C91" s="71" t="s">
        <v>21</v>
      </c>
      <c r="D91" s="22">
        <v>8562163</v>
      </c>
      <c r="E91" s="22">
        <f>E92+E93+E94+E95+E96+E97+E98+E99</f>
        <v>792739.7499999999</v>
      </c>
      <c r="F91" s="23">
        <v>9.2586388509539</v>
      </c>
      <c r="G91" s="16"/>
      <c r="H91" s="16"/>
    </row>
    <row r="92" spans="1:6" ht="12.75">
      <c r="A92" s="42"/>
      <c r="B92" s="43">
        <v>90001</v>
      </c>
      <c r="C92" s="44" t="s">
        <v>73</v>
      </c>
      <c r="D92" s="20">
        <v>4245855</v>
      </c>
      <c r="E92" s="20">
        <v>7707.04</v>
      </c>
      <c r="F92" s="21">
        <v>0.181519152208448</v>
      </c>
    </row>
    <row r="93" spans="1:6" ht="12.75">
      <c r="A93" s="42"/>
      <c r="B93" s="43">
        <v>90002</v>
      </c>
      <c r="C93" s="44" t="s">
        <v>74</v>
      </c>
      <c r="D93" s="20">
        <v>237000</v>
      </c>
      <c r="E93" s="20">
        <v>102208.05</v>
      </c>
      <c r="F93" s="21">
        <v>43.12575949367089</v>
      </c>
    </row>
    <row r="94" spans="1:6" ht="12.75">
      <c r="A94" s="42"/>
      <c r="B94" s="43">
        <v>90003</v>
      </c>
      <c r="C94" s="44" t="s">
        <v>75</v>
      </c>
      <c r="D94" s="20">
        <v>347817</v>
      </c>
      <c r="E94" s="20">
        <v>90894.51</v>
      </c>
      <c r="F94" s="21">
        <v>26.132854345819784</v>
      </c>
    </row>
    <row r="95" spans="1:6" ht="12.75">
      <c r="A95" s="42"/>
      <c r="B95" s="43">
        <v>90004</v>
      </c>
      <c r="C95" s="44" t="s">
        <v>76</v>
      </c>
      <c r="D95" s="20">
        <v>172000</v>
      </c>
      <c r="E95" s="20">
        <v>72817.66</v>
      </c>
      <c r="F95" s="21">
        <v>42.335848837209305</v>
      </c>
    </row>
    <row r="96" spans="1:6" ht="25.5">
      <c r="A96" s="42"/>
      <c r="B96" s="43">
        <v>90005</v>
      </c>
      <c r="C96" s="45" t="s">
        <v>77</v>
      </c>
      <c r="D96" s="20">
        <v>1000000</v>
      </c>
      <c r="E96" s="20">
        <v>48</v>
      </c>
      <c r="F96" s="21">
        <v>0.0048000000000000004</v>
      </c>
    </row>
    <row r="97" spans="1:6" ht="12.75">
      <c r="A97" s="42"/>
      <c r="B97" s="43">
        <v>90015</v>
      </c>
      <c r="C97" s="44" t="s">
        <v>78</v>
      </c>
      <c r="D97" s="72">
        <v>867800</v>
      </c>
      <c r="E97" s="72">
        <v>417119.72</v>
      </c>
      <c r="F97" s="73">
        <v>48.06634247522471</v>
      </c>
    </row>
    <row r="98" spans="1:6" ht="12.75">
      <c r="A98" s="29"/>
      <c r="B98" s="30">
        <v>90017</v>
      </c>
      <c r="C98" s="31" t="s">
        <v>79</v>
      </c>
      <c r="D98" s="68">
        <v>1560000</v>
      </c>
      <c r="E98" s="68">
        <v>60486.57</v>
      </c>
      <c r="F98" s="69">
        <v>3.8773442307692307</v>
      </c>
    </row>
    <row r="99" spans="1:6" ht="12.75">
      <c r="A99" s="37"/>
      <c r="B99" s="38">
        <v>90095</v>
      </c>
      <c r="C99" s="28" t="s">
        <v>30</v>
      </c>
      <c r="D99" s="20">
        <v>131691</v>
      </c>
      <c r="E99" s="20">
        <v>41458.2</v>
      </c>
      <c r="F99" s="21">
        <v>31.48142242066656</v>
      </c>
    </row>
    <row r="100" spans="1:8" ht="25.5">
      <c r="A100" s="39">
        <v>921</v>
      </c>
      <c r="B100" s="40"/>
      <c r="C100" s="46" t="s">
        <v>80</v>
      </c>
      <c r="D100" s="22">
        <v>1495950</v>
      </c>
      <c r="E100" s="22">
        <v>762100</v>
      </c>
      <c r="F100" s="23">
        <v>50.944216050001664</v>
      </c>
      <c r="G100" s="16"/>
      <c r="H100" s="16"/>
    </row>
    <row r="101" spans="1:6" ht="12.75">
      <c r="A101" s="42"/>
      <c r="B101" s="43">
        <v>92109</v>
      </c>
      <c r="C101" s="44" t="s">
        <v>81</v>
      </c>
      <c r="D101" s="20">
        <v>1215150</v>
      </c>
      <c r="E101" s="20">
        <v>616100</v>
      </c>
      <c r="F101" s="21">
        <v>50.701559478253714</v>
      </c>
    </row>
    <row r="102" spans="1:6" ht="12.75">
      <c r="A102" s="42"/>
      <c r="B102" s="43">
        <v>92116</v>
      </c>
      <c r="C102" s="44" t="s">
        <v>82</v>
      </c>
      <c r="D102" s="20">
        <v>280800</v>
      </c>
      <c r="E102" s="20">
        <v>146000</v>
      </c>
      <c r="F102" s="21">
        <v>51.99430199430199</v>
      </c>
    </row>
    <row r="103" spans="1:8" ht="12.75">
      <c r="A103" s="39">
        <v>926</v>
      </c>
      <c r="B103" s="40"/>
      <c r="C103" s="41" t="s">
        <v>22</v>
      </c>
      <c r="D103" s="22">
        <v>5809204.01</v>
      </c>
      <c r="E103" s="22">
        <v>1646847.74</v>
      </c>
      <c r="F103" s="23">
        <v>28.34893966824209</v>
      </c>
      <c r="G103" s="16"/>
      <c r="H103" s="16"/>
    </row>
    <row r="104" spans="1:6" ht="12.75">
      <c r="A104" s="42"/>
      <c r="B104" s="43">
        <v>92601</v>
      </c>
      <c r="C104" s="44" t="s">
        <v>83</v>
      </c>
      <c r="D104" s="20">
        <v>2121643.01</v>
      </c>
      <c r="E104" s="20">
        <v>14680.22</v>
      </c>
      <c r="F104" s="21">
        <v>0.6919269608886747</v>
      </c>
    </row>
    <row r="105" spans="1:6" ht="12.75">
      <c r="A105" s="42"/>
      <c r="B105" s="43">
        <v>92604</v>
      </c>
      <c r="C105" s="44" t="s">
        <v>84</v>
      </c>
      <c r="D105" s="20">
        <v>3366161</v>
      </c>
      <c r="E105" s="20">
        <v>1485546</v>
      </c>
      <c r="F105" s="21">
        <v>44.131757215415426</v>
      </c>
    </row>
    <row r="106" spans="1:6" ht="12.75">
      <c r="A106" s="42"/>
      <c r="B106" s="43">
        <v>92605</v>
      </c>
      <c r="C106" s="44" t="s">
        <v>85</v>
      </c>
      <c r="D106" s="20">
        <v>321400</v>
      </c>
      <c r="E106" s="20">
        <v>146621.52</v>
      </c>
      <c r="F106" s="21">
        <v>45.61963907902925</v>
      </c>
    </row>
    <row r="107" spans="1:6" ht="13.5" thickBot="1">
      <c r="A107" s="103" t="s">
        <v>3</v>
      </c>
      <c r="B107" s="104"/>
      <c r="C107" s="104"/>
      <c r="D107" s="74">
        <v>52733639.65</v>
      </c>
      <c r="E107" s="74">
        <f>E103+E100+E91+E88+E86+E72+E68+E59+E55+E52+E50+E42+E40+E36+E30+E27+E24+E22+E19+E17+E15+E13+E10</f>
        <v>18187810.53</v>
      </c>
      <c r="F107" s="75">
        <f>E107/D107*100</f>
        <v>34.489958688068675</v>
      </c>
    </row>
    <row r="108" spans="3:6" ht="12.75">
      <c r="C108" s="76"/>
      <c r="D108" s="16"/>
      <c r="E108" s="16"/>
      <c r="F108" s="16"/>
    </row>
    <row r="109" spans="1:6" ht="12.75">
      <c r="A109" s="77"/>
      <c r="B109" s="77"/>
      <c r="C109" s="76"/>
      <c r="D109" s="16"/>
      <c r="E109" s="16"/>
      <c r="F109" s="16"/>
    </row>
    <row r="110" spans="3:6" ht="12.75">
      <c r="C110" s="76"/>
      <c r="D110" s="78"/>
      <c r="E110" s="78"/>
      <c r="F110" s="16"/>
    </row>
    <row r="111" spans="3:6" ht="16.5" thickBot="1">
      <c r="C111" s="88" t="s">
        <v>103</v>
      </c>
      <c r="D111" s="16"/>
      <c r="E111" s="16"/>
      <c r="F111" s="16"/>
    </row>
    <row r="112" spans="1:6" ht="39.75" customHeight="1">
      <c r="A112" s="109" t="s">
        <v>99</v>
      </c>
      <c r="B112" s="110"/>
      <c r="C112" s="84" t="s">
        <v>100</v>
      </c>
      <c r="D112" s="85" t="s">
        <v>101</v>
      </c>
      <c r="E112" s="85" t="s">
        <v>96</v>
      </c>
      <c r="F112" s="82" t="s">
        <v>88</v>
      </c>
    </row>
    <row r="113" spans="1:6" ht="12.75">
      <c r="A113" s="111">
        <v>1</v>
      </c>
      <c r="B113" s="112"/>
      <c r="C113" s="80">
        <v>2</v>
      </c>
      <c r="D113" s="81">
        <v>3</v>
      </c>
      <c r="E113" s="81">
        <v>4</v>
      </c>
      <c r="F113" s="79">
        <v>5</v>
      </c>
    </row>
    <row r="114" spans="1:6" ht="18.75" customHeight="1">
      <c r="A114" s="113">
        <v>992</v>
      </c>
      <c r="B114" s="114"/>
      <c r="C114" s="83" t="s">
        <v>102</v>
      </c>
      <c r="D114" s="86">
        <v>380000</v>
      </c>
      <c r="E114" s="86">
        <v>190000</v>
      </c>
      <c r="F114" s="87">
        <f>E114/D114*100</f>
        <v>50</v>
      </c>
    </row>
    <row r="115" spans="1:6" ht="18.75" customHeight="1">
      <c r="A115" s="113">
        <v>994</v>
      </c>
      <c r="B115" s="92"/>
      <c r="C115" s="83" t="s">
        <v>105</v>
      </c>
      <c r="D115" s="86">
        <v>0</v>
      </c>
      <c r="E115" s="86">
        <v>3034000</v>
      </c>
      <c r="F115" s="87"/>
    </row>
    <row r="116" spans="1:6" ht="19.5" customHeight="1" thickBot="1">
      <c r="A116" s="115" t="s">
        <v>104</v>
      </c>
      <c r="B116" s="116"/>
      <c r="C116" s="91"/>
      <c r="D116" s="89">
        <f>D115+D114</f>
        <v>380000</v>
      </c>
      <c r="E116" s="89">
        <f>E115+E114</f>
        <v>3224000</v>
      </c>
      <c r="F116" s="90">
        <f>E116/D116*100</f>
        <v>848.421052631579</v>
      </c>
    </row>
    <row r="117" spans="3:6" ht="12.75">
      <c r="C117" s="76"/>
      <c r="D117" s="16"/>
      <c r="E117" s="16"/>
      <c r="F117" s="16"/>
    </row>
    <row r="118" spans="3:6" ht="12.75">
      <c r="C118" s="76"/>
      <c r="D118" s="16"/>
      <c r="E118" s="16"/>
      <c r="F118" s="16"/>
    </row>
    <row r="119" spans="3:6" ht="12.75">
      <c r="C119" s="76"/>
      <c r="D119" s="16"/>
      <c r="E119" s="16"/>
      <c r="F119" s="16"/>
    </row>
    <row r="120" spans="3:6" ht="12.75">
      <c r="C120" s="76"/>
      <c r="D120" s="16"/>
      <c r="E120" s="16"/>
      <c r="F120" s="16"/>
    </row>
    <row r="121" spans="3:6" ht="12.75">
      <c r="C121" s="76"/>
      <c r="D121" s="16"/>
      <c r="E121" s="16"/>
      <c r="F121" s="16"/>
    </row>
    <row r="122" spans="3:6" ht="12.75">
      <c r="C122" s="76"/>
      <c r="D122" s="16"/>
      <c r="E122" s="16"/>
      <c r="F122" s="16"/>
    </row>
    <row r="123" spans="3:6" ht="12.75">
      <c r="C123" s="76"/>
      <c r="D123" s="16"/>
      <c r="E123" s="16"/>
      <c r="F123" s="16"/>
    </row>
    <row r="124" spans="3:6" ht="12.75">
      <c r="C124" s="76"/>
      <c r="D124" s="16"/>
      <c r="E124" s="16"/>
      <c r="F124" s="16"/>
    </row>
    <row r="125" spans="3:6" ht="12.75">
      <c r="C125" s="76"/>
      <c r="D125" s="16"/>
      <c r="E125" s="16"/>
      <c r="F125" s="16"/>
    </row>
    <row r="126" spans="3:6" ht="12.75">
      <c r="C126" s="76"/>
      <c r="D126" s="16"/>
      <c r="E126" s="16"/>
      <c r="F126" s="16"/>
    </row>
    <row r="127" spans="3:6" ht="12.75">
      <c r="C127" s="76"/>
      <c r="D127" s="16"/>
      <c r="E127" s="16"/>
      <c r="F127" s="16"/>
    </row>
    <row r="128" spans="3:6" ht="12.75">
      <c r="C128" s="76"/>
      <c r="D128" s="16"/>
      <c r="E128" s="16"/>
      <c r="F128" s="16"/>
    </row>
    <row r="129" spans="3:6" ht="12.75">
      <c r="C129" s="76"/>
      <c r="D129" s="16"/>
      <c r="E129" s="16"/>
      <c r="F129" s="16"/>
    </row>
    <row r="130" spans="3:6" ht="12.75">
      <c r="C130" s="76"/>
      <c r="D130" s="16"/>
      <c r="E130" s="16"/>
      <c r="F130" s="16"/>
    </row>
    <row r="131" spans="3:6" ht="12.75">
      <c r="C131" s="76"/>
      <c r="D131" s="16"/>
      <c r="E131" s="16"/>
      <c r="F131" s="16"/>
    </row>
    <row r="132" spans="3:6" ht="12.75">
      <c r="C132" s="76"/>
      <c r="D132" s="16"/>
      <c r="E132" s="16"/>
      <c r="F132" s="16"/>
    </row>
    <row r="133" spans="3:6" ht="12.75">
      <c r="C133" s="76"/>
      <c r="D133" s="16"/>
      <c r="E133" s="16"/>
      <c r="F133" s="16"/>
    </row>
    <row r="134" spans="3:6" ht="12.75">
      <c r="C134" s="76"/>
      <c r="D134" s="16"/>
      <c r="E134" s="16"/>
      <c r="F134" s="16"/>
    </row>
    <row r="135" spans="3:6" ht="12.75">
      <c r="C135" s="76"/>
      <c r="D135" s="16"/>
      <c r="E135" s="16"/>
      <c r="F135" s="16"/>
    </row>
    <row r="136" spans="3:6" ht="12.75">
      <c r="C136" s="76"/>
      <c r="D136" s="16"/>
      <c r="E136" s="16"/>
      <c r="F136" s="16"/>
    </row>
    <row r="137" spans="3:6" ht="12.75">
      <c r="C137" s="76"/>
      <c r="D137" s="16"/>
      <c r="E137" s="16"/>
      <c r="F137" s="16"/>
    </row>
    <row r="138" spans="3:6" ht="12.75">
      <c r="C138" s="76"/>
      <c r="D138" s="16"/>
      <c r="E138" s="16"/>
      <c r="F138" s="16"/>
    </row>
    <row r="139" spans="3:6" ht="12.75">
      <c r="C139" s="76"/>
      <c r="D139" s="16"/>
      <c r="E139" s="16"/>
      <c r="F139" s="16"/>
    </row>
    <row r="140" spans="3:6" ht="12.75">
      <c r="C140" s="76"/>
      <c r="D140" s="16"/>
      <c r="E140" s="16"/>
      <c r="F140" s="16"/>
    </row>
    <row r="141" spans="3:6" ht="12.75">
      <c r="C141" s="76"/>
      <c r="D141" s="16"/>
      <c r="E141" s="16"/>
      <c r="F141" s="16"/>
    </row>
    <row r="142" spans="3:6" ht="12.75">
      <c r="C142" s="76"/>
      <c r="D142" s="16"/>
      <c r="E142" s="16"/>
      <c r="F142" s="16"/>
    </row>
    <row r="143" spans="4:6" ht="12.75">
      <c r="D143" s="16"/>
      <c r="E143" s="16"/>
      <c r="F143" s="16"/>
    </row>
    <row r="144" spans="4:6" ht="12.75">
      <c r="D144" s="16"/>
      <c r="E144" s="16"/>
      <c r="F144" s="16"/>
    </row>
    <row r="145" spans="4:6" ht="12.75">
      <c r="D145" s="16"/>
      <c r="E145" s="16"/>
      <c r="F145" s="16"/>
    </row>
    <row r="146" spans="4:6" ht="12.75">
      <c r="D146" s="16"/>
      <c r="E146" s="16"/>
      <c r="F146" s="16"/>
    </row>
    <row r="147" spans="4:6" ht="12.75">
      <c r="D147" s="16"/>
      <c r="E147" s="16"/>
      <c r="F147" s="16"/>
    </row>
    <row r="148" spans="4:6" ht="12.75">
      <c r="D148" s="16"/>
      <c r="E148" s="16"/>
      <c r="F148" s="16"/>
    </row>
    <row r="149" spans="4:6" ht="12.75">
      <c r="D149" s="16"/>
      <c r="E149" s="16"/>
      <c r="F149" s="16"/>
    </row>
    <row r="150" spans="4:6" ht="12.75">
      <c r="D150" s="16"/>
      <c r="E150" s="16"/>
      <c r="F150" s="16"/>
    </row>
    <row r="151" spans="4:6" ht="12.75">
      <c r="D151" s="16"/>
      <c r="E151" s="16"/>
      <c r="F151" s="16"/>
    </row>
    <row r="152" spans="4:6" ht="12.75">
      <c r="D152" s="16"/>
      <c r="E152" s="16"/>
      <c r="F152" s="16"/>
    </row>
    <row r="153" spans="4:6" ht="12.75">
      <c r="D153" s="16"/>
      <c r="E153" s="16"/>
      <c r="F153" s="16"/>
    </row>
    <row r="154" spans="4:6" ht="12.75">
      <c r="D154" s="16"/>
      <c r="E154" s="16"/>
      <c r="F154" s="16"/>
    </row>
    <row r="155" spans="4:6" ht="12.75">
      <c r="D155" s="16"/>
      <c r="E155" s="16"/>
      <c r="F155" s="16"/>
    </row>
    <row r="156" spans="4:6" ht="12.75">
      <c r="D156" s="16"/>
      <c r="E156" s="16"/>
      <c r="F156" s="16"/>
    </row>
    <row r="157" spans="4:6" ht="12.75">
      <c r="D157" s="16"/>
      <c r="E157" s="16"/>
      <c r="F157" s="16"/>
    </row>
    <row r="158" spans="4:6" ht="12.75">
      <c r="D158" s="16"/>
      <c r="E158" s="16"/>
      <c r="F158" s="16"/>
    </row>
    <row r="159" spans="4:6" ht="12.75">
      <c r="D159" s="16"/>
      <c r="E159" s="16"/>
      <c r="F159" s="16"/>
    </row>
    <row r="160" spans="4:6" ht="12.75">
      <c r="D160" s="16"/>
      <c r="E160" s="16"/>
      <c r="F160" s="16"/>
    </row>
    <row r="161" spans="4:6" ht="12.75">
      <c r="D161" s="16"/>
      <c r="E161" s="16"/>
      <c r="F161" s="16"/>
    </row>
    <row r="162" spans="4:6" ht="12.75">
      <c r="D162" s="16"/>
      <c r="E162" s="16"/>
      <c r="F162" s="16"/>
    </row>
    <row r="163" spans="4:6" ht="12.75">
      <c r="D163" s="16"/>
      <c r="E163" s="16"/>
      <c r="F163" s="16"/>
    </row>
    <row r="164" spans="4:6" ht="12.75">
      <c r="D164" s="16"/>
      <c r="E164" s="16"/>
      <c r="F164" s="16"/>
    </row>
    <row r="165" spans="4:6" ht="12.75">
      <c r="D165" s="16"/>
      <c r="E165" s="16"/>
      <c r="F165" s="16"/>
    </row>
    <row r="166" spans="4:6" ht="12.75">
      <c r="D166" s="16"/>
      <c r="E166" s="16"/>
      <c r="F166" s="16"/>
    </row>
    <row r="167" spans="4:6" ht="12.75">
      <c r="D167" s="16"/>
      <c r="E167" s="16"/>
      <c r="F167" s="16"/>
    </row>
    <row r="168" spans="4:6" ht="12.75">
      <c r="D168" s="16"/>
      <c r="E168" s="16"/>
      <c r="F168" s="16"/>
    </row>
    <row r="169" spans="4:6" ht="12.75">
      <c r="D169" s="16"/>
      <c r="E169" s="16"/>
      <c r="F169" s="16"/>
    </row>
    <row r="170" spans="4:6" ht="12.75">
      <c r="D170" s="16"/>
      <c r="E170" s="16"/>
      <c r="F170" s="16"/>
    </row>
    <row r="171" spans="4:6" ht="12.75">
      <c r="D171" s="16"/>
      <c r="E171" s="16"/>
      <c r="F171" s="16"/>
    </row>
    <row r="172" spans="4:6" ht="12.75">
      <c r="D172" s="16"/>
      <c r="E172" s="16"/>
      <c r="F172" s="16"/>
    </row>
    <row r="173" spans="4:6" ht="12.75">
      <c r="D173" s="16"/>
      <c r="E173" s="16"/>
      <c r="F173" s="16"/>
    </row>
    <row r="174" spans="4:6" ht="12.75">
      <c r="D174" s="16"/>
      <c r="E174" s="16"/>
      <c r="F174" s="16"/>
    </row>
    <row r="175" spans="4:6" ht="12.75">
      <c r="D175" s="16"/>
      <c r="E175" s="16"/>
      <c r="F175" s="16"/>
    </row>
    <row r="176" spans="4:6" ht="12.75">
      <c r="D176" s="16"/>
      <c r="E176" s="16"/>
      <c r="F176" s="16"/>
    </row>
    <row r="177" spans="4:6" ht="12.75">
      <c r="D177" s="16"/>
      <c r="E177" s="16"/>
      <c r="F177" s="16"/>
    </row>
    <row r="178" spans="4:6" ht="12.75">
      <c r="D178" s="16"/>
      <c r="E178" s="16"/>
      <c r="F178" s="16"/>
    </row>
    <row r="179" spans="4:6" ht="12.75">
      <c r="D179" s="16"/>
      <c r="E179" s="16"/>
      <c r="F179" s="16"/>
    </row>
    <row r="180" spans="4:6" ht="12.75">
      <c r="D180" s="16"/>
      <c r="E180" s="16"/>
      <c r="F180" s="16"/>
    </row>
    <row r="181" spans="4:6" ht="12.75">
      <c r="D181" s="16"/>
      <c r="E181" s="16"/>
      <c r="F181" s="16"/>
    </row>
    <row r="182" spans="4:6" ht="12.75">
      <c r="D182" s="16"/>
      <c r="E182" s="16"/>
      <c r="F182" s="16"/>
    </row>
    <row r="183" spans="4:6" ht="12.75">
      <c r="D183" s="16"/>
      <c r="E183" s="16"/>
      <c r="F183" s="16"/>
    </row>
    <row r="184" spans="4:6" ht="12.75">
      <c r="D184" s="16"/>
      <c r="E184" s="16"/>
      <c r="F184" s="16"/>
    </row>
    <row r="185" spans="4:6" ht="12.75">
      <c r="D185" s="16"/>
      <c r="E185" s="16"/>
      <c r="F185" s="16"/>
    </row>
    <row r="186" spans="4:6" ht="12.75">
      <c r="D186" s="16"/>
      <c r="E186" s="16"/>
      <c r="F186" s="16"/>
    </row>
    <row r="187" spans="4:6" ht="12.75">
      <c r="D187" s="16"/>
      <c r="E187" s="16"/>
      <c r="F187" s="16"/>
    </row>
    <row r="188" spans="4:6" ht="12.75">
      <c r="D188" s="16"/>
      <c r="E188" s="16"/>
      <c r="F188" s="16"/>
    </row>
    <row r="189" spans="4:6" ht="12.75">
      <c r="D189" s="16"/>
      <c r="E189" s="16"/>
      <c r="F189" s="16"/>
    </row>
    <row r="190" spans="4:6" ht="12.75">
      <c r="D190" s="16"/>
      <c r="E190" s="16"/>
      <c r="F190" s="16"/>
    </row>
    <row r="191" spans="4:6" ht="12.75">
      <c r="D191" s="16"/>
      <c r="E191" s="16"/>
      <c r="F191" s="16"/>
    </row>
    <row r="192" spans="4:6" ht="12.75">
      <c r="D192" s="16"/>
      <c r="E192" s="16"/>
      <c r="F192" s="16"/>
    </row>
    <row r="193" spans="4:6" ht="12.75">
      <c r="D193" s="16"/>
      <c r="E193" s="16"/>
      <c r="F193" s="16"/>
    </row>
    <row r="194" spans="4:6" ht="12.75">
      <c r="D194" s="16"/>
      <c r="E194" s="16"/>
      <c r="F194" s="16"/>
    </row>
    <row r="195" spans="4:6" ht="12.75">
      <c r="D195" s="16"/>
      <c r="E195" s="16"/>
      <c r="F195" s="16"/>
    </row>
    <row r="196" spans="4:6" ht="12.75">
      <c r="D196" s="16"/>
      <c r="E196" s="16"/>
      <c r="F196" s="16"/>
    </row>
    <row r="197" spans="4:6" ht="12.75">
      <c r="D197" s="16"/>
      <c r="E197" s="16"/>
      <c r="F197" s="16"/>
    </row>
    <row r="198" spans="4:6" ht="12.75">
      <c r="D198" s="16"/>
      <c r="E198" s="16"/>
      <c r="F198" s="16"/>
    </row>
    <row r="199" spans="4:6" ht="12.75">
      <c r="D199" s="16"/>
      <c r="E199" s="16"/>
      <c r="F199" s="16"/>
    </row>
    <row r="200" spans="4:6" ht="12.75">
      <c r="D200" s="16"/>
      <c r="E200" s="16"/>
      <c r="F200" s="16"/>
    </row>
    <row r="201" spans="4:6" ht="12.75">
      <c r="D201" s="16"/>
      <c r="E201" s="16"/>
      <c r="F201" s="16"/>
    </row>
    <row r="202" spans="4:6" ht="12.75">
      <c r="D202" s="16"/>
      <c r="E202" s="16"/>
      <c r="F202" s="16"/>
    </row>
    <row r="203" spans="4:6" ht="12.75">
      <c r="D203" s="16"/>
      <c r="E203" s="16"/>
      <c r="F203" s="16"/>
    </row>
    <row r="204" spans="4:6" ht="12.75">
      <c r="D204" s="16"/>
      <c r="E204" s="16"/>
      <c r="F204" s="16"/>
    </row>
    <row r="205" spans="4:6" ht="12.75">
      <c r="D205" s="16"/>
      <c r="E205" s="16"/>
      <c r="F205" s="16"/>
    </row>
    <row r="206" spans="4:6" ht="12.75">
      <c r="D206" s="16"/>
      <c r="E206" s="16"/>
      <c r="F206" s="16"/>
    </row>
    <row r="207" spans="4:6" ht="12.75">
      <c r="D207" s="16"/>
      <c r="E207" s="16"/>
      <c r="F207" s="16"/>
    </row>
    <row r="208" spans="4:6" ht="12.75">
      <c r="D208" s="16"/>
      <c r="E208" s="16"/>
      <c r="F208" s="16"/>
    </row>
    <row r="209" spans="4:6" ht="12.75">
      <c r="D209" s="16"/>
      <c r="E209" s="16"/>
      <c r="F209" s="16"/>
    </row>
    <row r="210" spans="4:6" ht="12.75">
      <c r="D210" s="16"/>
      <c r="E210" s="16"/>
      <c r="F210" s="16"/>
    </row>
    <row r="211" spans="4:6" ht="12.75">
      <c r="D211" s="16"/>
      <c r="E211" s="16"/>
      <c r="F211" s="16"/>
    </row>
    <row r="212" spans="4:6" ht="12.75">
      <c r="D212" s="16"/>
      <c r="E212" s="16"/>
      <c r="F212" s="16"/>
    </row>
    <row r="213" spans="4:6" ht="12.75">
      <c r="D213" s="16"/>
      <c r="E213" s="16"/>
      <c r="F213" s="16"/>
    </row>
    <row r="214" spans="4:6" ht="12.75">
      <c r="D214" s="16"/>
      <c r="E214" s="16"/>
      <c r="F214" s="16"/>
    </row>
    <row r="215" spans="4:6" ht="12.75">
      <c r="D215" s="16"/>
      <c r="E215" s="16"/>
      <c r="F215" s="16"/>
    </row>
    <row r="216" spans="4:6" ht="12.75">
      <c r="D216" s="16"/>
      <c r="E216" s="16"/>
      <c r="F216" s="16"/>
    </row>
    <row r="217" spans="4:6" ht="12.75">
      <c r="D217" s="16"/>
      <c r="E217" s="16"/>
      <c r="F217" s="16"/>
    </row>
    <row r="218" spans="4:6" ht="12.75">
      <c r="D218" s="16"/>
      <c r="E218" s="16"/>
      <c r="F218" s="16"/>
    </row>
    <row r="219" spans="4:6" ht="12.75">
      <c r="D219" s="16"/>
      <c r="E219" s="16"/>
      <c r="F219" s="16"/>
    </row>
    <row r="220" spans="4:6" ht="12.75">
      <c r="D220" s="16"/>
      <c r="E220" s="16"/>
      <c r="F220" s="16"/>
    </row>
    <row r="221" spans="4:6" ht="12.75">
      <c r="D221" s="16"/>
      <c r="E221" s="16"/>
      <c r="F221" s="16"/>
    </row>
    <row r="222" spans="4:6" ht="12.75">
      <c r="D222" s="16"/>
      <c r="E222" s="16"/>
      <c r="F222" s="16"/>
    </row>
    <row r="223" spans="4:6" ht="12.75">
      <c r="D223" s="16"/>
      <c r="E223" s="16"/>
      <c r="F223" s="16"/>
    </row>
    <row r="224" spans="4:6" ht="12.75">
      <c r="D224" s="16"/>
      <c r="E224" s="16"/>
      <c r="F224" s="16"/>
    </row>
    <row r="225" spans="4:6" ht="12.75">
      <c r="D225" s="16"/>
      <c r="E225" s="16"/>
      <c r="F225" s="16"/>
    </row>
    <row r="226" spans="4:6" ht="12.75">
      <c r="D226" s="16"/>
      <c r="E226" s="16"/>
      <c r="F226" s="16"/>
    </row>
    <row r="227" spans="4:6" ht="12.75">
      <c r="D227" s="16"/>
      <c r="E227" s="16"/>
      <c r="F227" s="16"/>
    </row>
    <row r="228" spans="4:6" ht="12.75">
      <c r="D228" s="16"/>
      <c r="E228" s="16"/>
      <c r="F228" s="16"/>
    </row>
    <row r="229" spans="4:6" ht="12.75">
      <c r="D229" s="16"/>
      <c r="E229" s="16"/>
      <c r="F229" s="16"/>
    </row>
    <row r="230" spans="4:6" ht="12.75">
      <c r="D230" s="16"/>
      <c r="E230" s="16"/>
      <c r="F230" s="16"/>
    </row>
    <row r="231" spans="4:6" ht="12.75">
      <c r="D231" s="16"/>
      <c r="E231" s="16"/>
      <c r="F231" s="16"/>
    </row>
    <row r="232" spans="4:6" ht="12.75">
      <c r="D232" s="16"/>
      <c r="E232" s="16"/>
      <c r="F232" s="16"/>
    </row>
    <row r="233" spans="4:6" ht="12.75">
      <c r="D233" s="16"/>
      <c r="E233" s="16"/>
      <c r="F233" s="16"/>
    </row>
    <row r="234" spans="4:6" ht="12.75">
      <c r="D234" s="16"/>
      <c r="E234" s="16"/>
      <c r="F234" s="16"/>
    </row>
    <row r="235" spans="4:6" ht="12.75">
      <c r="D235" s="16"/>
      <c r="E235" s="16"/>
      <c r="F235" s="16"/>
    </row>
    <row r="236" spans="4:6" ht="12.75">
      <c r="D236" s="16"/>
      <c r="E236" s="16"/>
      <c r="F236" s="16"/>
    </row>
    <row r="237" spans="4:6" ht="12.75">
      <c r="D237" s="16"/>
      <c r="E237" s="16"/>
      <c r="F237" s="16"/>
    </row>
    <row r="238" spans="4:6" ht="12.75">
      <c r="D238" s="16"/>
      <c r="E238" s="16"/>
      <c r="F238" s="16"/>
    </row>
    <row r="239" spans="4:6" ht="12.75">
      <c r="D239" s="16"/>
      <c r="E239" s="16"/>
      <c r="F239" s="16"/>
    </row>
    <row r="240" spans="4:6" ht="12.75">
      <c r="D240" s="16"/>
      <c r="E240" s="16"/>
      <c r="F240" s="16"/>
    </row>
    <row r="241" spans="4:6" ht="12.75">
      <c r="D241" s="16"/>
      <c r="E241" s="16"/>
      <c r="F241" s="16"/>
    </row>
    <row r="242" spans="4:6" ht="12.75">
      <c r="D242" s="16"/>
      <c r="E242" s="16"/>
      <c r="F242" s="16"/>
    </row>
    <row r="243" spans="4:6" ht="12.75">
      <c r="D243" s="16"/>
      <c r="E243" s="16"/>
      <c r="F243" s="16"/>
    </row>
    <row r="244" spans="4:6" ht="12.75">
      <c r="D244" s="16"/>
      <c r="E244" s="16"/>
      <c r="F244" s="16"/>
    </row>
    <row r="245" spans="4:6" ht="12.75">
      <c r="D245" s="16"/>
      <c r="E245" s="16"/>
      <c r="F245" s="16"/>
    </row>
    <row r="246" spans="4:6" ht="12.75">
      <c r="D246" s="16"/>
      <c r="E246" s="16"/>
      <c r="F246" s="16"/>
    </row>
    <row r="247" spans="4:6" ht="12.75">
      <c r="D247" s="16"/>
      <c r="E247" s="16"/>
      <c r="F247" s="16"/>
    </row>
    <row r="248" spans="4:6" ht="12.75">
      <c r="D248" s="16"/>
      <c r="E248" s="16"/>
      <c r="F248" s="16"/>
    </row>
    <row r="249" spans="4:6" ht="12.75">
      <c r="D249" s="16"/>
      <c r="E249" s="16"/>
      <c r="F249" s="16"/>
    </row>
    <row r="250" spans="4:6" ht="12.75">
      <c r="D250" s="16"/>
      <c r="E250" s="16"/>
      <c r="F250" s="16"/>
    </row>
    <row r="251" spans="4:6" ht="12.75">
      <c r="D251" s="16"/>
      <c r="E251" s="16"/>
      <c r="F251" s="16"/>
    </row>
    <row r="252" spans="4:6" ht="12.75">
      <c r="D252" s="16"/>
      <c r="E252" s="16"/>
      <c r="F252" s="16"/>
    </row>
    <row r="253" spans="4:6" ht="12.75">
      <c r="D253" s="16"/>
      <c r="E253" s="16"/>
      <c r="F253" s="16"/>
    </row>
  </sheetData>
  <mergeCells count="15">
    <mergeCell ref="A112:B112"/>
    <mergeCell ref="A113:B113"/>
    <mergeCell ref="A114:B114"/>
    <mergeCell ref="A116:C116"/>
    <mergeCell ref="A115:B115"/>
    <mergeCell ref="A107:C107"/>
    <mergeCell ref="B6:B7"/>
    <mergeCell ref="A6:A7"/>
    <mergeCell ref="C6:C7"/>
    <mergeCell ref="E1:F1"/>
    <mergeCell ref="D6:D8"/>
    <mergeCell ref="E6:E8"/>
    <mergeCell ref="F6:F8"/>
    <mergeCell ref="A2:F2"/>
    <mergeCell ref="A3:F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2010-08-11T07:36:09Z</cp:lastPrinted>
  <dcterms:created xsi:type="dcterms:W3CDTF">2010-08-09T08:56:16Z</dcterms:created>
  <dcterms:modified xsi:type="dcterms:W3CDTF">2010-08-31T11:17:20Z</dcterms:modified>
  <cp:category/>
  <cp:version/>
  <cp:contentType/>
  <cp:contentStatus/>
</cp:coreProperties>
</file>