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<sst xmlns="http://schemas.openxmlformats.org/spreadsheetml/2006/main" count="16" uniqueCount="16">
  <si>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</si>
  <si>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</si>
  <si>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</si>
  <si>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</si>
  <si>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</si>
  <si>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</si>
  <si>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</si>
  <si>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</si>
  <si>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</si>
  <si>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</si>
  <si>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</si>
  <si>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</si>
  <si>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</si>
  <si>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</si>
  <si>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</si>
  <si>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Dochody i wydatki związane z realizacją zadań z zakresu administracji rządowej i innych zadań zleconych odrębnymi ustawami w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</si>
</sst>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medium"/>
      <right style="thin"/>
      <top style="dashDot"/>
      <bottom style="dotted"/>
    </border>
    <border>
      <left style="thin"/>
      <right style="thin"/>
      <top style="dashDot"/>
      <bottom style="dotted"/>
    </border>
    <border>
      <left style="thin"/>
      <right style="medium"/>
      <top style="dashDot"/>
      <bottom style="dotted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medium"/>
      <top style="dashDot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dashed"/>
    </border>
    <border>
      <left style="thin"/>
      <right style="medium"/>
      <top style="hair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3" fillId="0" borderId="0" xfId="52" applyAlignment="1">
      <alignment vertical="center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1" borderId="11" xfId="52" applyFont="1" applyFill="1" applyBorder="1" applyAlignment="1">
      <alignment vertical="center"/>
      <protection/>
    </xf>
    <xf numFmtId="0" fontId="23" fillId="1" borderId="12" xfId="52" applyFont="1" applyFill="1" applyBorder="1" applyAlignment="1">
      <alignment vertical="center"/>
      <protection/>
    </xf>
    <xf numFmtId="4" fontId="23" fillId="1" borderId="12" xfId="52" applyNumberFormat="1" applyFont="1" applyFill="1" applyBorder="1" applyAlignment="1">
      <alignment vertical="center"/>
      <protection/>
    </xf>
    <xf numFmtId="4" fontId="23" fillId="1" borderId="13" xfId="52" applyNumberFormat="1" applyFont="1" applyFill="1" applyBorder="1" applyAlignment="1">
      <alignment vertical="center"/>
      <protection/>
    </xf>
    <xf numFmtId="0" fontId="23" fillId="0" borderId="14" xfId="52" applyFont="1" applyBorder="1" applyAlignment="1">
      <alignment vertical="center"/>
      <protection/>
    </xf>
    <xf numFmtId="0" fontId="23" fillId="0" borderId="15" xfId="52" applyFont="1" applyBorder="1" applyAlignment="1">
      <alignment vertical="center"/>
      <protection/>
    </xf>
    <xf numFmtId="4" fontId="23" fillId="0" borderId="15" xfId="52" applyNumberFormat="1" applyFont="1" applyBorder="1" applyAlignment="1">
      <alignment vertical="center"/>
      <protection/>
    </xf>
    <xf numFmtId="4" fontId="23" fillId="0" borderId="16" xfId="52" applyNumberFormat="1" applyFont="1" applyBorder="1" applyAlignment="1">
      <alignment vertical="center"/>
      <protection/>
    </xf>
    <xf numFmtId="0" fontId="13" fillId="0" borderId="17" xfId="52" applyBorder="1" applyAlignment="1">
      <alignment vertical="center"/>
      <protection/>
    </xf>
    <xf numFmtId="0" fontId="13" fillId="0" borderId="18" xfId="52" applyBorder="1" applyAlignment="1">
      <alignment vertical="center"/>
      <protection/>
    </xf>
    <xf numFmtId="4" fontId="13" fillId="0" borderId="18" xfId="52" applyNumberFormat="1" applyBorder="1" applyAlignment="1">
      <alignment vertical="center"/>
      <protection/>
    </xf>
    <xf numFmtId="4" fontId="13" fillId="20" borderId="18" xfId="52" applyNumberFormat="1" applyFill="1" applyBorder="1" applyAlignment="1">
      <alignment vertical="center"/>
      <protection/>
    </xf>
    <xf numFmtId="4" fontId="13" fillId="20" borderId="19" xfId="52" applyNumberFormat="1" applyFill="1" applyBorder="1" applyAlignment="1">
      <alignment vertical="center"/>
      <protection/>
    </xf>
    <xf numFmtId="0" fontId="13" fillId="0" borderId="20" xfId="52" applyBorder="1" applyAlignment="1">
      <alignment vertical="center"/>
      <protection/>
    </xf>
    <xf numFmtId="0" fontId="13" fillId="0" borderId="21" xfId="52" applyBorder="1" applyAlignment="1">
      <alignment vertical="center"/>
      <protection/>
    </xf>
    <xf numFmtId="4" fontId="13" fillId="0" borderId="21" xfId="52" applyNumberFormat="1" applyBorder="1" applyAlignment="1">
      <alignment vertical="center"/>
      <protection/>
    </xf>
    <xf numFmtId="4" fontId="13" fillId="0" borderId="22" xfId="52" applyNumberFormat="1" applyBorder="1" applyAlignment="1">
      <alignment vertical="center"/>
      <protection/>
    </xf>
    <xf numFmtId="0" fontId="23" fillId="1" borderId="23" xfId="52" applyFont="1" applyFill="1" applyBorder="1" applyAlignment="1">
      <alignment vertical="center"/>
      <protection/>
    </xf>
    <xf numFmtId="0" fontId="23" fillId="1" borderId="24" xfId="52" applyFont="1" applyFill="1" applyBorder="1" applyAlignment="1">
      <alignment vertical="center"/>
      <protection/>
    </xf>
    <xf numFmtId="4" fontId="23" fillId="1" borderId="24" xfId="52" applyNumberFormat="1" applyFont="1" applyFill="1" applyBorder="1" applyAlignment="1">
      <alignment vertical="center"/>
      <protection/>
    </xf>
    <xf numFmtId="4" fontId="23" fillId="1" borderId="25" xfId="52" applyNumberFormat="1" applyFont="1" applyFill="1" applyBorder="1" applyAlignment="1">
      <alignment vertical="center"/>
      <protection/>
    </xf>
    <xf numFmtId="0" fontId="13" fillId="0" borderId="26" xfId="52" applyBorder="1" applyAlignment="1">
      <alignment vertical="center"/>
      <protection/>
    </xf>
    <xf numFmtId="0" fontId="23" fillId="0" borderId="27" xfId="52" applyFont="1" applyBorder="1" applyAlignment="1">
      <alignment vertical="center"/>
      <protection/>
    </xf>
    <xf numFmtId="4" fontId="23" fillId="0" borderId="27" xfId="52" applyNumberFormat="1" applyFont="1" applyBorder="1" applyAlignment="1">
      <alignment vertical="center"/>
      <protection/>
    </xf>
    <xf numFmtId="4" fontId="23" fillId="0" borderId="28" xfId="52" applyNumberFormat="1" applyFont="1" applyBorder="1" applyAlignment="1">
      <alignment vertical="center"/>
      <protection/>
    </xf>
    <xf numFmtId="0" fontId="13" fillId="0" borderId="29" xfId="52" applyBorder="1" applyAlignment="1">
      <alignment vertical="center"/>
      <protection/>
    </xf>
    <xf numFmtId="0" fontId="13" fillId="0" borderId="30" xfId="52" applyBorder="1" applyAlignment="1">
      <alignment vertical="center"/>
      <protection/>
    </xf>
    <xf numFmtId="4" fontId="13" fillId="0" borderId="30" xfId="52" applyNumberFormat="1" applyBorder="1" applyAlignment="1">
      <alignment vertical="center"/>
      <protection/>
    </xf>
    <xf numFmtId="4" fontId="13" fillId="0" borderId="31" xfId="52" applyNumberFormat="1" applyBorder="1" applyAlignment="1">
      <alignment vertical="center"/>
      <protection/>
    </xf>
    <xf numFmtId="0" fontId="23" fillId="0" borderId="26" xfId="52" applyFont="1" applyBorder="1" applyAlignment="1">
      <alignment vertical="center"/>
      <protection/>
    </xf>
    <xf numFmtId="0" fontId="13" fillId="0" borderId="32" xfId="52" applyBorder="1" applyAlignment="1">
      <alignment vertical="center"/>
      <protection/>
    </xf>
    <xf numFmtId="0" fontId="13" fillId="0" borderId="33" xfId="52" applyBorder="1" applyAlignment="1">
      <alignment vertical="center"/>
      <protection/>
    </xf>
    <xf numFmtId="4" fontId="13" fillId="0" borderId="33" xfId="52" applyNumberFormat="1" applyBorder="1" applyAlignment="1">
      <alignment vertical="center"/>
      <protection/>
    </xf>
    <xf numFmtId="4" fontId="13" fillId="0" borderId="34" xfId="52" applyNumberFormat="1" applyBorder="1" applyAlignment="1">
      <alignment vertical="center"/>
      <protection/>
    </xf>
    <xf numFmtId="0" fontId="13" fillId="0" borderId="35" xfId="52" applyBorder="1" applyAlignment="1">
      <alignment vertical="center"/>
      <protection/>
    </xf>
    <xf numFmtId="4" fontId="13" fillId="0" borderId="35" xfId="52" applyNumberFormat="1" applyBorder="1" applyAlignment="1">
      <alignment vertical="center"/>
      <protection/>
    </xf>
    <xf numFmtId="4" fontId="13" fillId="24" borderId="35" xfId="52" applyNumberFormat="1" applyFill="1" applyBorder="1" applyAlignment="1">
      <alignment vertical="center"/>
      <protection/>
    </xf>
    <xf numFmtId="0" fontId="13" fillId="0" borderId="36" xfId="52" applyBorder="1" applyAlignment="1">
      <alignment vertical="center"/>
      <protection/>
    </xf>
    <xf numFmtId="4" fontId="13" fillId="0" borderId="36" xfId="52" applyNumberFormat="1" applyBorder="1" applyAlignment="1">
      <alignment vertical="center"/>
      <protection/>
    </xf>
    <xf numFmtId="4" fontId="13" fillId="24" borderId="36" xfId="52" applyNumberFormat="1" applyFill="1" applyBorder="1" applyAlignment="1">
      <alignment vertical="center"/>
      <protection/>
    </xf>
    <xf numFmtId="1" fontId="22" fillId="0" borderId="37" xfId="52" applyNumberFormat="1" applyFont="1" applyBorder="1" applyAlignment="1">
      <alignment horizontal="center" vertical="center"/>
      <protection/>
    </xf>
    <xf numFmtId="1" fontId="22" fillId="0" borderId="38" xfId="52" applyNumberFormat="1" applyFont="1" applyBorder="1" applyAlignment="1">
      <alignment horizontal="center" vertical="center"/>
      <protection/>
    </xf>
    <xf numFmtId="1" fontId="22" fillId="24" borderId="38" xfId="52" applyNumberFormat="1" applyFont="1" applyFill="1" applyBorder="1" applyAlignment="1">
      <alignment horizontal="center" vertical="center"/>
      <protection/>
    </xf>
    <xf numFmtId="1" fontId="22" fillId="24" borderId="39" xfId="52" applyNumberFormat="1" applyFont="1" applyFill="1" applyBorder="1" applyAlignment="1">
      <alignment horizontal="center" vertical="center"/>
      <protection/>
    </xf>
    <xf numFmtId="4" fontId="13" fillId="0" borderId="40" xfId="52" applyNumberFormat="1" applyBorder="1" applyAlignment="1">
      <alignment vertical="center"/>
      <protection/>
    </xf>
    <xf numFmtId="4" fontId="13" fillId="0" borderId="41" xfId="52" applyNumberFormat="1" applyBorder="1" applyAlignment="1">
      <alignment vertical="center"/>
      <protection/>
    </xf>
    <xf numFmtId="4" fontId="13" fillId="0" borderId="42" xfId="52" applyNumberFormat="1" applyBorder="1" applyAlignment="1">
      <alignment vertical="center"/>
      <protection/>
    </xf>
    <xf numFmtId="0" fontId="23" fillId="0" borderId="43" xfId="52" applyFont="1" applyBorder="1" applyAlignment="1">
      <alignment vertical="center"/>
      <protection/>
    </xf>
    <xf numFmtId="0" fontId="23" fillId="0" borderId="44" xfId="52" applyFont="1" applyBorder="1" applyAlignment="1">
      <alignment vertical="center"/>
      <protection/>
    </xf>
    <xf numFmtId="4" fontId="23" fillId="0" borderId="44" xfId="52" applyNumberFormat="1" applyFont="1" applyBorder="1" applyAlignment="1">
      <alignment vertical="center"/>
      <protection/>
    </xf>
    <xf numFmtId="4" fontId="23" fillId="0" borderId="45" xfId="52" applyNumberFormat="1" applyFont="1" applyBorder="1" applyAlignment="1">
      <alignment vertical="center"/>
      <protection/>
    </xf>
    <xf numFmtId="4" fontId="23" fillId="0" borderId="46" xfId="52" applyNumberFormat="1" applyFont="1" applyBorder="1" applyAlignment="1">
      <alignment vertical="center"/>
      <protection/>
    </xf>
    <xf numFmtId="4" fontId="23" fillId="0" borderId="47" xfId="52" applyNumberFormat="1" applyFont="1" applyBorder="1" applyAlignment="1">
      <alignment vertical="center"/>
      <protection/>
    </xf>
    <xf numFmtId="4" fontId="13" fillId="20" borderId="48" xfId="52" applyNumberFormat="1" applyFill="1" applyBorder="1" applyAlignment="1">
      <alignment vertical="center"/>
      <protection/>
    </xf>
    <xf numFmtId="4" fontId="13" fillId="20" borderId="49" xfId="52" applyNumberFormat="1" applyFill="1" applyBorder="1" applyAlignment="1">
      <alignment vertical="center"/>
      <protection/>
    </xf>
    <xf numFmtId="4" fontId="13" fillId="20" borderId="50" xfId="52" applyNumberFormat="1" applyFill="1" applyBorder="1" applyAlignment="1">
      <alignment vertical="center"/>
      <protection/>
    </xf>
    <xf numFmtId="4" fontId="13" fillId="24" borderId="48" xfId="52" applyNumberFormat="1" applyFill="1" applyBorder="1" applyAlignment="1">
      <alignment vertical="center"/>
      <protection/>
    </xf>
    <xf numFmtId="4" fontId="13" fillId="24" borderId="49" xfId="52" applyNumberFormat="1" applyFill="1" applyBorder="1" applyAlignment="1">
      <alignment vertical="center"/>
      <protection/>
    </xf>
    <xf numFmtId="4" fontId="13" fillId="24" borderId="18" xfId="52" applyNumberFormat="1" applyFill="1" applyBorder="1" applyAlignment="1">
      <alignment vertical="center"/>
      <protection/>
    </xf>
    <xf numFmtId="4" fontId="13" fillId="24" borderId="50" xfId="52" applyNumberFormat="1" applyFill="1" applyBorder="1" applyAlignment="1">
      <alignment vertical="center"/>
      <protection/>
    </xf>
    <xf numFmtId="0" fontId="13" fillId="0" borderId="51" xfId="52" applyBorder="1" applyAlignment="1">
      <alignment vertical="center"/>
      <protection/>
    </xf>
    <xf numFmtId="0" fontId="13" fillId="0" borderId="52" xfId="52" applyBorder="1" applyAlignment="1">
      <alignment vertical="center"/>
      <protection/>
    </xf>
    <xf numFmtId="4" fontId="13" fillId="0" borderId="52" xfId="52" applyNumberFormat="1" applyBorder="1" applyAlignment="1">
      <alignment vertical="center"/>
      <protection/>
    </xf>
    <xf numFmtId="4" fontId="13" fillId="0" borderId="53" xfId="52" applyNumberFormat="1" applyBorder="1" applyAlignment="1">
      <alignment vertical="center"/>
      <protection/>
    </xf>
    <xf numFmtId="4" fontId="13" fillId="0" borderId="54" xfId="52" applyNumberFormat="1" applyBorder="1" applyAlignment="1">
      <alignment vertical="center"/>
      <protection/>
    </xf>
    <xf numFmtId="4" fontId="13" fillId="0" borderId="55" xfId="52" applyNumberFormat="1" applyBorder="1" applyAlignment="1">
      <alignment vertical="center"/>
      <protection/>
    </xf>
    <xf numFmtId="4" fontId="23" fillId="0" borderId="36" xfId="52" applyNumberFormat="1" applyFont="1" applyBorder="1" applyAlignment="1">
      <alignment vertical="center"/>
      <protection/>
    </xf>
    <xf numFmtId="4" fontId="23" fillId="0" borderId="56" xfId="52" applyNumberFormat="1" applyFont="1" applyBorder="1" applyAlignment="1">
      <alignment vertical="center"/>
      <protection/>
    </xf>
    <xf numFmtId="4" fontId="23" fillId="0" borderId="56" xfId="52" applyNumberFormat="1" applyFont="1" applyBorder="1">
      <alignment/>
      <protection/>
    </xf>
    <xf numFmtId="4" fontId="23" fillId="0" borderId="38" xfId="52" applyNumberFormat="1" applyFont="1" applyBorder="1">
      <alignment/>
      <protection/>
    </xf>
    <xf numFmtId="4" fontId="23" fillId="0" borderId="57" xfId="52" applyNumberFormat="1" applyFont="1" applyBorder="1">
      <alignment/>
      <protection/>
    </xf>
    <xf numFmtId="4" fontId="23" fillId="0" borderId="58" xfId="52" applyNumberFormat="1" applyFont="1" applyBorder="1">
      <alignment/>
      <protection/>
    </xf>
    <xf numFmtId="4" fontId="13" fillId="0" borderId="0" xfId="52" applyNumberFormat="1" applyAlignment="1">
      <alignment vertical="center"/>
      <protection/>
    </xf>
    <xf numFmtId="4" fontId="13" fillId="0" borderId="35" xfId="52" applyNumberFormat="1" applyBorder="1">
      <alignment/>
      <protection/>
    </xf>
    <xf numFmtId="0" fontId="25" fillId="0" borderId="0" xfId="52" applyFont="1" applyAlignment="1">
      <alignment vertical="center"/>
      <protection/>
    </xf>
    <xf numFmtId="4" fontId="13" fillId="0" borderId="0" xfId="52" applyNumberFormat="1">
      <alignment/>
      <protection/>
    </xf>
    <xf numFmtId="0" fontId="13" fillId="0" borderId="43" xfId="52" applyBorder="1" applyAlignment="1">
      <alignment vertical="center"/>
      <protection/>
    </xf>
    <xf numFmtId="0" fontId="13" fillId="0" borderId="44" xfId="52" applyBorder="1" applyAlignment="1">
      <alignment vertical="center"/>
      <protection/>
    </xf>
    <xf numFmtId="0" fontId="13" fillId="0" borderId="59" xfId="52" applyBorder="1" applyAlignment="1">
      <alignment vertical="center"/>
      <protection/>
    </xf>
    <xf numFmtId="0" fontId="13" fillId="0" borderId="60" xfId="52" applyBorder="1" applyAlignment="1">
      <alignment vertical="center"/>
      <protection/>
    </xf>
    <xf numFmtId="4" fontId="13" fillId="0" borderId="60" xfId="52" applyNumberFormat="1" applyBorder="1" applyAlignment="1">
      <alignment vertical="center"/>
      <protection/>
    </xf>
    <xf numFmtId="4" fontId="13" fillId="0" borderId="61" xfId="52" applyNumberFormat="1" applyBorder="1" applyAlignment="1">
      <alignment vertical="center"/>
      <protection/>
    </xf>
    <xf numFmtId="4" fontId="13" fillId="20" borderId="30" xfId="52" applyNumberFormat="1" applyFill="1" applyBorder="1" applyAlignment="1">
      <alignment vertical="center"/>
      <protection/>
    </xf>
    <xf numFmtId="4" fontId="13" fillId="20" borderId="31" xfId="52" applyNumberFormat="1" applyFill="1" applyBorder="1" applyAlignment="1">
      <alignment vertical="center"/>
      <protection/>
    </xf>
    <xf numFmtId="4" fontId="23" fillId="0" borderId="62" xfId="52" applyNumberFormat="1" applyFont="1" applyBorder="1" applyAlignment="1">
      <alignment vertical="center"/>
      <protection/>
    </xf>
    <xf numFmtId="4" fontId="13" fillId="24" borderId="21" xfId="52" applyNumberFormat="1" applyFill="1" applyBorder="1" applyAlignment="1">
      <alignment vertical="center"/>
      <protection/>
    </xf>
    <xf numFmtId="4" fontId="13" fillId="24" borderId="22" xfId="52" applyNumberFormat="1" applyFill="1" applyBorder="1" applyAlignment="1">
      <alignment vertical="center"/>
      <protection/>
    </xf>
    <xf numFmtId="4" fontId="13" fillId="24" borderId="19" xfId="52" applyNumberFormat="1" applyFill="1" applyBorder="1" applyAlignment="1">
      <alignment vertical="center"/>
      <protection/>
    </xf>
    <xf numFmtId="4" fontId="13" fillId="24" borderId="52" xfId="52" applyNumberFormat="1" applyFill="1" applyBorder="1" applyAlignment="1">
      <alignment vertical="center"/>
      <protection/>
    </xf>
    <xf numFmtId="4" fontId="13" fillId="24" borderId="63" xfId="52" applyNumberFormat="1" applyFill="1" applyBorder="1" applyAlignment="1">
      <alignment vertical="center"/>
      <protection/>
    </xf>
    <xf numFmtId="0" fontId="22" fillId="0" borderId="37" xfId="52" applyFont="1" applyBorder="1" applyAlignment="1">
      <alignment horizontal="center" vertical="center"/>
      <protection/>
    </xf>
    <xf numFmtId="0" fontId="22" fillId="0" borderId="38" xfId="52" applyFont="1" applyBorder="1" applyAlignment="1">
      <alignment horizontal="center" vertical="center"/>
      <protection/>
    </xf>
    <xf numFmtId="0" fontId="22" fillId="0" borderId="39" xfId="52" applyFont="1" applyBorder="1" applyAlignment="1">
      <alignment horizontal="center" vertical="center"/>
      <protection/>
    </xf>
    <xf numFmtId="0" fontId="13" fillId="0" borderId="64" xfId="52" applyBorder="1" applyAlignment="1">
      <alignment vertical="center"/>
      <protection/>
    </xf>
    <xf numFmtId="0" fontId="13" fillId="0" borderId="65" xfId="52" applyBorder="1" applyAlignment="1">
      <alignment vertical="center"/>
      <protection/>
    </xf>
    <xf numFmtId="4" fontId="13" fillId="0" borderId="65" xfId="52" applyNumberFormat="1" applyBorder="1" applyAlignment="1">
      <alignment vertical="center"/>
      <protection/>
    </xf>
    <xf numFmtId="4" fontId="13" fillId="20" borderId="65" xfId="52" applyNumberFormat="1" applyFill="1" applyBorder="1" applyAlignment="1">
      <alignment vertical="center"/>
      <protection/>
    </xf>
    <xf numFmtId="4" fontId="13" fillId="20" borderId="66" xfId="52" applyNumberFormat="1" applyFill="1" applyBorder="1" applyAlignment="1">
      <alignment vertical="center"/>
      <protection/>
    </xf>
    <xf numFmtId="0" fontId="23" fillId="20" borderId="67" xfId="52" applyFont="1" applyFill="1" applyBorder="1" applyAlignment="1">
      <alignment horizontal="center" vertical="center" wrapText="1"/>
      <protection/>
    </xf>
    <xf numFmtId="0" fontId="23" fillId="20" borderId="68" xfId="52" applyFont="1" applyFill="1" applyBorder="1" applyAlignment="1">
      <alignment horizontal="center" vertical="center" wrapText="1"/>
      <protection/>
    </xf>
    <xf numFmtId="0" fontId="23" fillId="20" borderId="69" xfId="52" applyFont="1" applyFill="1" applyBorder="1" applyAlignment="1">
      <alignment horizontal="center" vertical="center" wrapText="1"/>
      <protection/>
    </xf>
    <xf numFmtId="0" fontId="23" fillId="20" borderId="7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71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72" xfId="52" applyFont="1" applyBorder="1" applyAlignment="1">
      <alignment horizontal="center" vertical="center"/>
      <protection/>
    </xf>
    <xf numFmtId="0" fontId="24" fillId="0" borderId="73" xfId="52" applyFont="1" applyBorder="1" applyAlignment="1">
      <alignment horizontal="center" vertical="center"/>
      <protection/>
    </xf>
    <xf numFmtId="0" fontId="23" fillId="20" borderId="71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74" xfId="52" applyFont="1" applyFill="1" applyBorder="1" applyAlignment="1">
      <alignment horizontal="center" vertical="center"/>
      <protection/>
    </xf>
    <xf numFmtId="0" fontId="23" fillId="20" borderId="75" xfId="52" applyFont="1" applyFill="1" applyBorder="1" applyAlignment="1">
      <alignment horizontal="center" vertical="center"/>
      <protection/>
    </xf>
    <xf numFmtId="0" fontId="23" fillId="20" borderId="76" xfId="52" applyFont="1" applyFill="1" applyBorder="1" applyAlignment="1">
      <alignment horizontal="center" vertical="center"/>
      <protection/>
    </xf>
    <xf numFmtId="0" fontId="23" fillId="20" borderId="77" xfId="52" applyFont="1" applyFill="1" applyBorder="1" applyAlignment="1">
      <alignment horizontal="center" vertical="center"/>
      <protection/>
    </xf>
    <xf numFmtId="0" fontId="23" fillId="20" borderId="3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2">
      <selection activeCell="L65" sqref="L65"/>
    </sheetView>
  </sheetViews>
  <sheetFormatPr defaultColWidth="9.140625" defaultRowHeight="12.75"/>
  <cols>
    <col min="4" max="4" width="11.7109375" style="0" customWidth="1"/>
    <col min="5" max="5" width="12.00390625" style="0" customWidth="1"/>
    <col min="6" max="6" width="11.8515625" style="0" customWidth="1"/>
    <col min="7" max="7" width="14.8515625" style="0" customWidth="1"/>
    <col min="8" max="8" width="13.140625" style="0" customWidth="1"/>
    <col min="9" max="9" width="12.421875" style="0" customWidth="1"/>
    <col min="10" max="10" width="11.7109375" style="0" customWidth="1"/>
  </cols>
  <sheetData>
    <row r="1" spans="1:10" ht="30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3.5" thickBot="1">
      <c r="A2" s="1"/>
      <c r="B2" s="1"/>
      <c r="C2" s="1"/>
      <c r="D2" s="1"/>
      <c r="E2" s="1"/>
      <c r="F2" s="1"/>
      <c r="G2" s="2"/>
      <c r="H2" s="2"/>
      <c r="I2" s="2"/>
      <c r="J2" s="3" t="s">
        <v>3</v>
      </c>
    </row>
    <row r="3" spans="1:10" ht="12.75">
      <c r="A3" s="114" t="s">
        <v>0</v>
      </c>
      <c r="B3" s="117" t="s">
        <v>1</v>
      </c>
      <c r="C3" s="117" t="s">
        <v>11</v>
      </c>
      <c r="D3" s="105" t="s">
        <v>9</v>
      </c>
      <c r="E3" s="105" t="s">
        <v>12</v>
      </c>
      <c r="F3" s="105" t="s">
        <v>4</v>
      </c>
      <c r="G3" s="105"/>
      <c r="H3" s="105"/>
      <c r="I3" s="105"/>
      <c r="J3" s="106"/>
    </row>
    <row r="4" spans="1:10" ht="12.75">
      <c r="A4" s="115"/>
      <c r="B4" s="118"/>
      <c r="C4" s="118"/>
      <c r="D4" s="112"/>
      <c r="E4" s="108"/>
      <c r="F4" s="108" t="s">
        <v>7</v>
      </c>
      <c r="G4" s="108" t="s">
        <v>2</v>
      </c>
      <c r="H4" s="108"/>
      <c r="I4" s="108"/>
      <c r="J4" s="103" t="s">
        <v>8</v>
      </c>
    </row>
    <row r="5" spans="1:10" ht="36" customHeight="1" thickBot="1">
      <c r="A5" s="116"/>
      <c r="B5" s="118"/>
      <c r="C5" s="118"/>
      <c r="D5" s="113"/>
      <c r="E5" s="109"/>
      <c r="F5" s="109"/>
      <c r="G5" s="4" t="s">
        <v>5</v>
      </c>
      <c r="H5" s="4" t="s">
        <v>6</v>
      </c>
      <c r="I5" s="4" t="s">
        <v>13</v>
      </c>
      <c r="J5" s="104"/>
    </row>
    <row r="6" spans="1:10" ht="13.5" thickBot="1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7">
        <v>10</v>
      </c>
    </row>
    <row r="7" spans="1:10" ht="12.75">
      <c r="A7" s="5">
        <v>750</v>
      </c>
      <c r="B7" s="6"/>
      <c r="C7" s="6"/>
      <c r="D7" s="7">
        <v>116953</v>
      </c>
      <c r="E7" s="7">
        <v>116953</v>
      </c>
      <c r="F7" s="7">
        <v>116953</v>
      </c>
      <c r="G7" s="7">
        <v>99500</v>
      </c>
      <c r="H7" s="7">
        <v>17453</v>
      </c>
      <c r="I7" s="7">
        <v>0</v>
      </c>
      <c r="J7" s="8">
        <v>0</v>
      </c>
    </row>
    <row r="8" spans="1:10" ht="12.75">
      <c r="A8" s="9"/>
      <c r="B8" s="10">
        <v>75011</v>
      </c>
      <c r="C8" s="10"/>
      <c r="D8" s="11">
        <v>116953</v>
      </c>
      <c r="E8" s="11">
        <v>116953</v>
      </c>
      <c r="F8" s="11">
        <v>116953</v>
      </c>
      <c r="G8" s="11">
        <v>99500</v>
      </c>
      <c r="H8" s="11">
        <v>17453</v>
      </c>
      <c r="I8" s="11">
        <v>0</v>
      </c>
      <c r="J8" s="12">
        <v>0</v>
      </c>
    </row>
    <row r="9" spans="1:10" ht="12.75">
      <c r="A9" s="13"/>
      <c r="B9" s="14"/>
      <c r="C9" s="14">
        <v>2010</v>
      </c>
      <c r="D9" s="15">
        <v>116953</v>
      </c>
      <c r="E9" s="16"/>
      <c r="F9" s="16"/>
      <c r="G9" s="16"/>
      <c r="H9" s="16"/>
      <c r="I9" s="16"/>
      <c r="J9" s="17"/>
    </row>
    <row r="10" spans="1:10" ht="12.75">
      <c r="A10" s="18"/>
      <c r="B10" s="19"/>
      <c r="C10" s="19">
        <v>4010</v>
      </c>
      <c r="D10" s="20"/>
      <c r="E10" s="20">
        <v>99500</v>
      </c>
      <c r="F10" s="20">
        <v>99500</v>
      </c>
      <c r="G10" s="20">
        <v>99500</v>
      </c>
      <c r="H10" s="20"/>
      <c r="I10" s="20"/>
      <c r="J10" s="21"/>
    </row>
    <row r="11" spans="1:10" ht="12.75">
      <c r="A11" s="18"/>
      <c r="B11" s="19"/>
      <c r="C11" s="19">
        <v>4110</v>
      </c>
      <c r="D11" s="20"/>
      <c r="E11" s="20">
        <v>15023</v>
      </c>
      <c r="F11" s="20">
        <v>15023</v>
      </c>
      <c r="G11" s="20"/>
      <c r="H11" s="20">
        <v>15023</v>
      </c>
      <c r="I11" s="20"/>
      <c r="J11" s="21"/>
    </row>
    <row r="12" spans="1:10" ht="13.5" thickBot="1">
      <c r="A12" s="18"/>
      <c r="B12" s="19"/>
      <c r="C12" s="19">
        <v>4120</v>
      </c>
      <c r="D12" s="20"/>
      <c r="E12" s="20">
        <v>2430</v>
      </c>
      <c r="F12" s="20">
        <v>2430</v>
      </c>
      <c r="G12" s="20"/>
      <c r="H12" s="20">
        <v>2430</v>
      </c>
      <c r="I12" s="20"/>
      <c r="J12" s="21"/>
    </row>
    <row r="13" spans="1:10" ht="12.75">
      <c r="A13" s="22">
        <v>751</v>
      </c>
      <c r="B13" s="23"/>
      <c r="C13" s="23"/>
      <c r="D13" s="24">
        <f>D14+D19+D28</f>
        <v>16462</v>
      </c>
      <c r="E13" s="24">
        <f>E14+E19+E27</f>
        <v>16462</v>
      </c>
      <c r="F13" s="24">
        <f>F14+F19+F27</f>
        <v>16462</v>
      </c>
      <c r="G13" s="24">
        <f>G14+G19+G27</f>
        <v>4135</v>
      </c>
      <c r="H13" s="24">
        <f>H14+H19+H27</f>
        <v>731</v>
      </c>
      <c r="I13" s="24">
        <v>0</v>
      </c>
      <c r="J13" s="25">
        <v>0</v>
      </c>
    </row>
    <row r="14" spans="1:10" ht="12.75">
      <c r="A14" s="26"/>
      <c r="B14" s="27">
        <v>75101</v>
      </c>
      <c r="C14" s="27"/>
      <c r="D14" s="28">
        <v>1841</v>
      </c>
      <c r="E14" s="28">
        <v>1841</v>
      </c>
      <c r="F14" s="28">
        <v>1841</v>
      </c>
      <c r="G14" s="28">
        <v>1565</v>
      </c>
      <c r="H14" s="28">
        <v>276</v>
      </c>
      <c r="I14" s="28">
        <v>0</v>
      </c>
      <c r="J14" s="29">
        <v>0</v>
      </c>
    </row>
    <row r="15" spans="1:10" ht="12.75">
      <c r="A15" s="13"/>
      <c r="B15" s="14"/>
      <c r="C15" s="14">
        <v>2010</v>
      </c>
      <c r="D15" s="15">
        <v>1841</v>
      </c>
      <c r="E15" s="16"/>
      <c r="F15" s="16"/>
      <c r="G15" s="16"/>
      <c r="H15" s="16"/>
      <c r="I15" s="16"/>
      <c r="J15" s="17"/>
    </row>
    <row r="16" spans="1:10" ht="12.75">
      <c r="A16" s="30"/>
      <c r="B16" s="31"/>
      <c r="C16" s="31">
        <v>4010</v>
      </c>
      <c r="D16" s="32"/>
      <c r="E16" s="32">
        <v>1565</v>
      </c>
      <c r="F16" s="32">
        <v>1565</v>
      </c>
      <c r="G16" s="32">
        <v>1565</v>
      </c>
      <c r="H16" s="32"/>
      <c r="I16" s="32"/>
      <c r="J16" s="33"/>
    </row>
    <row r="17" spans="1:10" ht="12.75">
      <c r="A17" s="18"/>
      <c r="B17" s="19"/>
      <c r="C17" s="19">
        <v>4110</v>
      </c>
      <c r="D17" s="20"/>
      <c r="E17" s="20">
        <v>237</v>
      </c>
      <c r="F17" s="20">
        <v>237</v>
      </c>
      <c r="G17" s="20"/>
      <c r="H17" s="20">
        <v>237</v>
      </c>
      <c r="I17" s="20"/>
      <c r="J17" s="21"/>
    </row>
    <row r="18" spans="1:10" ht="12.75">
      <c r="A18" s="30"/>
      <c r="B18" s="31"/>
      <c r="C18" s="31">
        <v>4120</v>
      </c>
      <c r="D18" s="32"/>
      <c r="E18" s="32">
        <v>39</v>
      </c>
      <c r="F18" s="32">
        <v>39</v>
      </c>
      <c r="G18" s="32"/>
      <c r="H18" s="32">
        <v>39</v>
      </c>
      <c r="I18" s="32"/>
      <c r="J18" s="33"/>
    </row>
    <row r="19" spans="1:10" ht="12.75">
      <c r="A19" s="81"/>
      <c r="B19" s="53">
        <v>75109</v>
      </c>
      <c r="C19" s="82"/>
      <c r="D19" s="54">
        <v>4235</v>
      </c>
      <c r="E19" s="54">
        <f>E21+E22+E23+E24+E25+E26</f>
        <v>4235</v>
      </c>
      <c r="F19" s="54">
        <f>F21+F22+F23+F24+F25+F26</f>
        <v>4235</v>
      </c>
      <c r="G19" s="54">
        <v>410</v>
      </c>
      <c r="H19" s="54">
        <f>H22+H23</f>
        <v>75</v>
      </c>
      <c r="I19" s="54">
        <v>0</v>
      </c>
      <c r="J19" s="89">
        <v>0</v>
      </c>
    </row>
    <row r="20" spans="1:10" ht="12.75">
      <c r="A20" s="30"/>
      <c r="B20" s="31"/>
      <c r="C20" s="31">
        <v>2010</v>
      </c>
      <c r="D20" s="32">
        <v>4235</v>
      </c>
      <c r="E20" s="87"/>
      <c r="F20" s="87"/>
      <c r="G20" s="87"/>
      <c r="H20" s="87"/>
      <c r="I20" s="87"/>
      <c r="J20" s="88"/>
    </row>
    <row r="21" spans="1:10" ht="12.75">
      <c r="A21" s="18"/>
      <c r="B21" s="19"/>
      <c r="C21" s="19">
        <v>3030</v>
      </c>
      <c r="D21" s="20"/>
      <c r="E21" s="20">
        <v>2860</v>
      </c>
      <c r="F21" s="20">
        <v>2860</v>
      </c>
      <c r="G21" s="20"/>
      <c r="H21" s="20"/>
      <c r="I21" s="20"/>
      <c r="J21" s="21"/>
    </row>
    <row r="22" spans="1:10" ht="12.75">
      <c r="A22" s="18"/>
      <c r="B22" s="19"/>
      <c r="C22" s="19">
        <v>4110</v>
      </c>
      <c r="D22" s="20"/>
      <c r="E22" s="20">
        <v>63</v>
      </c>
      <c r="F22" s="20">
        <v>63</v>
      </c>
      <c r="G22" s="20"/>
      <c r="H22" s="20">
        <v>63</v>
      </c>
      <c r="I22" s="20"/>
      <c r="J22" s="21"/>
    </row>
    <row r="23" spans="1:10" ht="12.75">
      <c r="A23" s="18"/>
      <c r="B23" s="19"/>
      <c r="C23" s="19">
        <v>4120</v>
      </c>
      <c r="D23" s="20"/>
      <c r="E23" s="20">
        <v>12</v>
      </c>
      <c r="F23" s="20">
        <v>12</v>
      </c>
      <c r="G23" s="20"/>
      <c r="H23" s="20">
        <v>12</v>
      </c>
      <c r="I23" s="20"/>
      <c r="J23" s="21"/>
    </row>
    <row r="24" spans="1:10" ht="12.75">
      <c r="A24" s="18"/>
      <c r="B24" s="19"/>
      <c r="C24" s="19">
        <v>4170</v>
      </c>
      <c r="D24" s="20"/>
      <c r="E24" s="20">
        <v>410</v>
      </c>
      <c r="F24" s="20">
        <v>410</v>
      </c>
      <c r="G24" s="20">
        <v>410</v>
      </c>
      <c r="H24" s="20"/>
      <c r="I24" s="20"/>
      <c r="J24" s="21"/>
    </row>
    <row r="25" spans="1:10" ht="12.75">
      <c r="A25" s="18"/>
      <c r="B25" s="19"/>
      <c r="C25" s="19">
        <v>4210</v>
      </c>
      <c r="D25" s="20"/>
      <c r="E25" s="20">
        <v>400</v>
      </c>
      <c r="F25" s="20">
        <v>400</v>
      </c>
      <c r="G25" s="20"/>
      <c r="H25" s="20"/>
      <c r="I25" s="20"/>
      <c r="J25" s="21"/>
    </row>
    <row r="26" spans="1:10" ht="12.75">
      <c r="A26" s="83"/>
      <c r="B26" s="84"/>
      <c r="C26" s="84">
        <v>4300</v>
      </c>
      <c r="D26" s="85"/>
      <c r="E26" s="85">
        <v>490</v>
      </c>
      <c r="F26" s="85">
        <v>490</v>
      </c>
      <c r="G26" s="85"/>
      <c r="H26" s="85"/>
      <c r="I26" s="85"/>
      <c r="J26" s="86"/>
    </row>
    <row r="27" spans="1:10" ht="12.75">
      <c r="A27" s="81"/>
      <c r="B27" s="53">
        <v>75113</v>
      </c>
      <c r="C27" s="53"/>
      <c r="D27" s="54">
        <v>10386</v>
      </c>
      <c r="E27" s="54">
        <f>E29+E30+E31+E32+E36+E37+E38+E39</f>
        <v>10386</v>
      </c>
      <c r="F27" s="54">
        <f>F29+F30+F31+F32+F36+F37+F38+F39</f>
        <v>10386</v>
      </c>
      <c r="G27" s="54">
        <v>2160</v>
      </c>
      <c r="H27" s="54">
        <f>H29+H30</f>
        <v>380</v>
      </c>
      <c r="I27" s="54">
        <v>0</v>
      </c>
      <c r="J27" s="89">
        <v>0</v>
      </c>
    </row>
    <row r="28" spans="1:10" ht="12.75">
      <c r="A28" s="30"/>
      <c r="B28" s="31"/>
      <c r="C28" s="31">
        <v>2010</v>
      </c>
      <c r="D28" s="32">
        <v>10386</v>
      </c>
      <c r="E28" s="87"/>
      <c r="F28" s="87"/>
      <c r="G28" s="87"/>
      <c r="H28" s="87"/>
      <c r="I28" s="87"/>
      <c r="J28" s="88"/>
    </row>
    <row r="29" spans="1:10" ht="12.75">
      <c r="A29" s="18"/>
      <c r="B29" s="19"/>
      <c r="C29" s="19">
        <v>4110</v>
      </c>
      <c r="D29" s="20"/>
      <c r="E29" s="90">
        <v>326</v>
      </c>
      <c r="F29" s="90">
        <v>326</v>
      </c>
      <c r="G29" s="90"/>
      <c r="H29" s="90">
        <v>326</v>
      </c>
      <c r="I29" s="90"/>
      <c r="J29" s="91"/>
    </row>
    <row r="30" spans="1:10" ht="12.75">
      <c r="A30" s="18"/>
      <c r="B30" s="19"/>
      <c r="C30" s="19">
        <v>4120</v>
      </c>
      <c r="D30" s="20"/>
      <c r="E30" s="90">
        <v>54</v>
      </c>
      <c r="F30" s="90">
        <v>54</v>
      </c>
      <c r="G30" s="90"/>
      <c r="H30" s="90">
        <v>54</v>
      </c>
      <c r="I30" s="90"/>
      <c r="J30" s="91"/>
    </row>
    <row r="31" spans="1:10" ht="12.75">
      <c r="A31" s="18"/>
      <c r="B31" s="19"/>
      <c r="C31" s="19">
        <v>4170</v>
      </c>
      <c r="D31" s="20"/>
      <c r="E31" s="90">
        <v>2160</v>
      </c>
      <c r="F31" s="90">
        <v>2160</v>
      </c>
      <c r="G31" s="90">
        <v>2160</v>
      </c>
      <c r="H31" s="90"/>
      <c r="I31" s="90"/>
      <c r="J31" s="91"/>
    </row>
    <row r="32" spans="1:10" ht="13.5" thickBot="1">
      <c r="A32" s="65"/>
      <c r="B32" s="66"/>
      <c r="C32" s="66">
        <v>4210</v>
      </c>
      <c r="D32" s="67"/>
      <c r="E32" s="93">
        <v>3000</v>
      </c>
      <c r="F32" s="93">
        <v>3000</v>
      </c>
      <c r="G32" s="93"/>
      <c r="H32" s="93"/>
      <c r="I32" s="93"/>
      <c r="J32" s="94"/>
    </row>
    <row r="33" spans="1:10" ht="12.75">
      <c r="A33" s="39"/>
      <c r="B33" s="39"/>
      <c r="C33" s="39"/>
      <c r="D33" s="40"/>
      <c r="E33" s="41"/>
      <c r="F33" s="41"/>
      <c r="G33" s="41"/>
      <c r="H33" s="41"/>
      <c r="I33" s="41"/>
      <c r="J33" s="41"/>
    </row>
    <row r="34" spans="1:10" ht="13.5" thickBot="1">
      <c r="A34" s="42"/>
      <c r="B34" s="42"/>
      <c r="C34" s="42"/>
      <c r="D34" s="43"/>
      <c r="E34" s="44"/>
      <c r="F34" s="44"/>
      <c r="G34" s="44"/>
      <c r="H34" s="44"/>
      <c r="I34" s="44"/>
      <c r="J34" s="44"/>
    </row>
    <row r="35" spans="1:10" ht="13.5" thickBot="1">
      <c r="A35" s="45">
        <v>1</v>
      </c>
      <c r="B35" s="46">
        <v>2</v>
      </c>
      <c r="C35" s="46">
        <v>3</v>
      </c>
      <c r="D35" s="46">
        <v>4</v>
      </c>
      <c r="E35" s="47">
        <v>5</v>
      </c>
      <c r="F35" s="47">
        <v>6</v>
      </c>
      <c r="G35" s="47">
        <v>7</v>
      </c>
      <c r="H35" s="47">
        <v>8</v>
      </c>
      <c r="I35" s="47">
        <v>9</v>
      </c>
      <c r="J35" s="48">
        <v>10</v>
      </c>
    </row>
    <row r="36" spans="1:10" ht="12.75">
      <c r="A36" s="13"/>
      <c r="B36" s="14"/>
      <c r="C36" s="14">
        <v>4300</v>
      </c>
      <c r="D36" s="15"/>
      <c r="E36" s="63">
        <v>2346</v>
      </c>
      <c r="F36" s="63">
        <v>2346</v>
      </c>
      <c r="G36" s="63"/>
      <c r="H36" s="63"/>
      <c r="I36" s="63"/>
      <c r="J36" s="92"/>
    </row>
    <row r="37" spans="1:10" ht="12.75">
      <c r="A37" s="18"/>
      <c r="B37" s="19"/>
      <c r="C37" s="19">
        <v>4410</v>
      </c>
      <c r="D37" s="20"/>
      <c r="E37" s="90">
        <v>500</v>
      </c>
      <c r="F37" s="90">
        <v>500</v>
      </c>
      <c r="G37" s="90"/>
      <c r="H37" s="90"/>
      <c r="I37" s="90"/>
      <c r="J37" s="91"/>
    </row>
    <row r="38" spans="1:10" ht="12.75">
      <c r="A38" s="18"/>
      <c r="B38" s="19"/>
      <c r="C38" s="19">
        <v>4740</v>
      </c>
      <c r="D38" s="20"/>
      <c r="E38" s="90">
        <v>500</v>
      </c>
      <c r="F38" s="90">
        <v>500</v>
      </c>
      <c r="G38" s="90"/>
      <c r="H38" s="90"/>
      <c r="I38" s="90"/>
      <c r="J38" s="91"/>
    </row>
    <row r="39" spans="1:10" ht="13.5" thickBot="1">
      <c r="A39" s="30"/>
      <c r="B39" s="31"/>
      <c r="C39" s="31">
        <v>4750</v>
      </c>
      <c r="D39" s="32"/>
      <c r="E39" s="32">
        <v>1500</v>
      </c>
      <c r="F39" s="32">
        <v>1500</v>
      </c>
      <c r="G39" s="32"/>
      <c r="H39" s="32"/>
      <c r="I39" s="32"/>
      <c r="J39" s="33"/>
    </row>
    <row r="40" spans="1:10" ht="12.75">
      <c r="A40" s="22">
        <v>754</v>
      </c>
      <c r="B40" s="23"/>
      <c r="C40" s="23"/>
      <c r="D40" s="24">
        <v>400</v>
      </c>
      <c r="E40" s="24">
        <v>400</v>
      </c>
      <c r="F40" s="24">
        <v>400</v>
      </c>
      <c r="G40" s="24">
        <v>400</v>
      </c>
      <c r="H40" s="24">
        <v>0</v>
      </c>
      <c r="I40" s="24">
        <v>0</v>
      </c>
      <c r="J40" s="25">
        <v>0</v>
      </c>
    </row>
    <row r="41" spans="1:10" ht="12.75">
      <c r="A41" s="34"/>
      <c r="B41" s="27">
        <v>75414</v>
      </c>
      <c r="C41" s="27"/>
      <c r="D41" s="28">
        <v>400</v>
      </c>
      <c r="E41" s="28">
        <v>400</v>
      </c>
      <c r="F41" s="28">
        <v>400</v>
      </c>
      <c r="G41" s="28">
        <v>400</v>
      </c>
      <c r="H41" s="28">
        <v>0</v>
      </c>
      <c r="I41" s="28">
        <v>0</v>
      </c>
      <c r="J41" s="29">
        <v>0</v>
      </c>
    </row>
    <row r="42" spans="1:10" ht="12.75">
      <c r="A42" s="13"/>
      <c r="B42" s="14"/>
      <c r="C42" s="14">
        <v>2010</v>
      </c>
      <c r="D42" s="15">
        <v>400</v>
      </c>
      <c r="E42" s="16"/>
      <c r="F42" s="16"/>
      <c r="G42" s="16"/>
      <c r="H42" s="16"/>
      <c r="I42" s="16"/>
      <c r="J42" s="17"/>
    </row>
    <row r="43" spans="1:10" ht="13.5" thickBot="1">
      <c r="A43" s="35"/>
      <c r="B43" s="36"/>
      <c r="C43" s="36">
        <v>4170</v>
      </c>
      <c r="D43" s="37"/>
      <c r="E43" s="37">
        <v>400</v>
      </c>
      <c r="F43" s="37">
        <v>400</v>
      </c>
      <c r="G43" s="37">
        <v>400</v>
      </c>
      <c r="H43" s="37"/>
      <c r="I43" s="37"/>
      <c r="J43" s="38"/>
    </row>
    <row r="44" spans="1:10" ht="12.75">
      <c r="A44" s="22">
        <v>852</v>
      </c>
      <c r="B44" s="23"/>
      <c r="C44" s="23"/>
      <c r="D44" s="24">
        <v>2916700</v>
      </c>
      <c r="E44" s="24">
        <v>2916700</v>
      </c>
      <c r="F44" s="24">
        <v>2916700</v>
      </c>
      <c r="G44" s="24">
        <v>78200</v>
      </c>
      <c r="H44" s="24">
        <v>50400</v>
      </c>
      <c r="I44" s="24">
        <v>2759000</v>
      </c>
      <c r="J44" s="25">
        <v>0</v>
      </c>
    </row>
    <row r="45" spans="1:10" ht="12.75">
      <c r="A45" s="34"/>
      <c r="B45" s="27">
        <v>85212</v>
      </c>
      <c r="C45" s="27"/>
      <c r="D45" s="28">
        <v>2750000</v>
      </c>
      <c r="E45" s="28">
        <v>2750000</v>
      </c>
      <c r="F45" s="28">
        <v>2750000</v>
      </c>
      <c r="G45" s="28">
        <v>55000</v>
      </c>
      <c r="H45" s="28">
        <v>46300</v>
      </c>
      <c r="I45" s="28">
        <v>2636000</v>
      </c>
      <c r="J45" s="29">
        <v>0</v>
      </c>
    </row>
    <row r="46" spans="1:10" ht="12.75">
      <c r="A46" s="98"/>
      <c r="B46" s="99"/>
      <c r="C46" s="99">
        <v>2010</v>
      </c>
      <c r="D46" s="100">
        <v>2750000</v>
      </c>
      <c r="E46" s="101"/>
      <c r="F46" s="101"/>
      <c r="G46" s="101"/>
      <c r="H46" s="101"/>
      <c r="I46" s="101"/>
      <c r="J46" s="102"/>
    </row>
    <row r="47" spans="1:10" ht="12.75">
      <c r="A47" s="18"/>
      <c r="B47" s="19"/>
      <c r="C47" s="19">
        <v>3110</v>
      </c>
      <c r="D47" s="20"/>
      <c r="E47" s="20">
        <v>2636000</v>
      </c>
      <c r="F47" s="20">
        <v>2636000</v>
      </c>
      <c r="G47" s="20"/>
      <c r="H47" s="20"/>
      <c r="I47" s="20">
        <v>2636000</v>
      </c>
      <c r="J47" s="21"/>
    </row>
    <row r="48" spans="1:10" ht="12.75">
      <c r="A48" s="18"/>
      <c r="B48" s="19"/>
      <c r="C48" s="19">
        <v>4010</v>
      </c>
      <c r="D48" s="20"/>
      <c r="E48" s="20">
        <v>55000</v>
      </c>
      <c r="F48" s="20">
        <v>55000</v>
      </c>
      <c r="G48" s="20">
        <v>55000</v>
      </c>
      <c r="H48" s="20"/>
      <c r="I48" s="20"/>
      <c r="J48" s="21"/>
    </row>
    <row r="49" spans="1:10" ht="12.75">
      <c r="A49" s="18"/>
      <c r="B49" s="19"/>
      <c r="C49" s="19">
        <v>4110</v>
      </c>
      <c r="D49" s="20"/>
      <c r="E49" s="20">
        <v>45000</v>
      </c>
      <c r="F49" s="20">
        <v>45000</v>
      </c>
      <c r="G49" s="20"/>
      <c r="H49" s="20">
        <v>45000</v>
      </c>
      <c r="I49" s="20"/>
      <c r="J49" s="21"/>
    </row>
    <row r="50" spans="1:10" ht="12.75">
      <c r="A50" s="18"/>
      <c r="B50" s="19"/>
      <c r="C50" s="19">
        <v>4120</v>
      </c>
      <c r="D50" s="20"/>
      <c r="E50" s="20">
        <v>1300</v>
      </c>
      <c r="F50" s="20">
        <v>1300</v>
      </c>
      <c r="G50" s="20"/>
      <c r="H50" s="20">
        <v>1300</v>
      </c>
      <c r="I50" s="20"/>
      <c r="J50" s="21"/>
    </row>
    <row r="51" spans="1:10" ht="12.75">
      <c r="A51" s="18"/>
      <c r="B51" s="19"/>
      <c r="C51" s="19">
        <v>4210</v>
      </c>
      <c r="D51" s="20"/>
      <c r="E51" s="20">
        <v>3000</v>
      </c>
      <c r="F51" s="20">
        <v>3000</v>
      </c>
      <c r="G51" s="20"/>
      <c r="H51" s="20"/>
      <c r="I51" s="20"/>
      <c r="J51" s="21"/>
    </row>
    <row r="52" spans="1:10" ht="12.75">
      <c r="A52" s="18"/>
      <c r="B52" s="19"/>
      <c r="C52" s="19">
        <v>4300</v>
      </c>
      <c r="D52" s="20"/>
      <c r="E52" s="20">
        <v>7200</v>
      </c>
      <c r="F52" s="20">
        <v>7200</v>
      </c>
      <c r="G52" s="20"/>
      <c r="H52" s="20"/>
      <c r="I52" s="20"/>
      <c r="J52" s="21"/>
    </row>
    <row r="53" spans="1:10" ht="12.75">
      <c r="A53" s="35"/>
      <c r="B53" s="36"/>
      <c r="C53" s="36">
        <v>4440</v>
      </c>
      <c r="D53" s="37"/>
      <c r="E53" s="49">
        <v>2500</v>
      </c>
      <c r="F53" s="50">
        <v>2500</v>
      </c>
      <c r="G53" s="37"/>
      <c r="H53" s="37"/>
      <c r="I53" s="37"/>
      <c r="J53" s="51"/>
    </row>
    <row r="54" spans="1:10" ht="12.75">
      <c r="A54" s="52"/>
      <c r="B54" s="53">
        <v>85213</v>
      </c>
      <c r="C54" s="53"/>
      <c r="D54" s="54">
        <v>16400</v>
      </c>
      <c r="E54" s="55">
        <v>16400</v>
      </c>
      <c r="F54" s="56">
        <v>16400</v>
      </c>
      <c r="G54" s="54">
        <v>0</v>
      </c>
      <c r="H54" s="54">
        <v>0</v>
      </c>
      <c r="I54" s="54">
        <v>0</v>
      </c>
      <c r="J54" s="57">
        <v>0</v>
      </c>
    </row>
    <row r="55" spans="1:10" ht="12.75">
      <c r="A55" s="13"/>
      <c r="B55" s="14"/>
      <c r="C55" s="14">
        <v>2010</v>
      </c>
      <c r="D55" s="15">
        <v>16400</v>
      </c>
      <c r="E55" s="58"/>
      <c r="F55" s="59"/>
      <c r="G55" s="16"/>
      <c r="H55" s="16"/>
      <c r="I55" s="16"/>
      <c r="J55" s="60"/>
    </row>
    <row r="56" spans="1:10" ht="12.75">
      <c r="A56" s="35"/>
      <c r="B56" s="36"/>
      <c r="C56" s="36">
        <v>4130</v>
      </c>
      <c r="D56" s="37"/>
      <c r="E56" s="49">
        <v>16400</v>
      </c>
      <c r="F56" s="50">
        <v>16400</v>
      </c>
      <c r="G56" s="37"/>
      <c r="H56" s="37"/>
      <c r="I56" s="37"/>
      <c r="J56" s="51"/>
    </row>
    <row r="57" spans="1:10" ht="12.75">
      <c r="A57" s="52"/>
      <c r="B57" s="53">
        <v>85214</v>
      </c>
      <c r="C57" s="53"/>
      <c r="D57" s="54">
        <v>123000</v>
      </c>
      <c r="E57" s="55">
        <v>123000</v>
      </c>
      <c r="F57" s="56">
        <v>123000</v>
      </c>
      <c r="G57" s="54">
        <v>0</v>
      </c>
      <c r="H57" s="54">
        <v>0</v>
      </c>
      <c r="I57" s="54">
        <v>123000</v>
      </c>
      <c r="J57" s="57">
        <v>0</v>
      </c>
    </row>
    <row r="58" spans="1:10" ht="12.75">
      <c r="A58" s="13"/>
      <c r="B58" s="14"/>
      <c r="C58" s="14">
        <v>2010</v>
      </c>
      <c r="D58" s="15">
        <v>123000</v>
      </c>
      <c r="E58" s="58"/>
      <c r="F58" s="59"/>
      <c r="G58" s="16"/>
      <c r="H58" s="16"/>
      <c r="I58" s="16"/>
      <c r="J58" s="60"/>
    </row>
    <row r="59" spans="1:10" ht="12.75">
      <c r="A59" s="35"/>
      <c r="B59" s="36"/>
      <c r="C59" s="36">
        <v>3110</v>
      </c>
      <c r="D59" s="37"/>
      <c r="E59" s="49">
        <v>123000</v>
      </c>
      <c r="F59" s="50">
        <v>123000</v>
      </c>
      <c r="G59" s="37"/>
      <c r="H59" s="37"/>
      <c r="I59" s="37">
        <v>123000</v>
      </c>
      <c r="J59" s="51"/>
    </row>
    <row r="60" spans="1:10" ht="12.75">
      <c r="A60" s="52"/>
      <c r="B60" s="53">
        <v>85228</v>
      </c>
      <c r="C60" s="53"/>
      <c r="D60" s="54">
        <v>27300</v>
      </c>
      <c r="E60" s="55">
        <v>27300</v>
      </c>
      <c r="F60" s="56">
        <v>27300</v>
      </c>
      <c r="G60" s="54">
        <v>23200</v>
      </c>
      <c r="H60" s="54">
        <v>4100</v>
      </c>
      <c r="I60" s="54">
        <v>0</v>
      </c>
      <c r="J60" s="57">
        <v>0</v>
      </c>
    </row>
    <row r="61" spans="1:10" ht="12.75">
      <c r="A61" s="13"/>
      <c r="B61" s="14"/>
      <c r="C61" s="14">
        <v>2010</v>
      </c>
      <c r="D61" s="15">
        <v>27300</v>
      </c>
      <c r="E61" s="58"/>
      <c r="F61" s="59"/>
      <c r="G61" s="16"/>
      <c r="H61" s="16"/>
      <c r="I61" s="16"/>
      <c r="J61" s="60"/>
    </row>
    <row r="62" spans="1:10" ht="12.75">
      <c r="A62" s="13"/>
      <c r="B62" s="14"/>
      <c r="C62" s="14">
        <v>4010</v>
      </c>
      <c r="D62" s="15"/>
      <c r="E62" s="61">
        <v>23200</v>
      </c>
      <c r="F62" s="62">
        <v>23200</v>
      </c>
      <c r="G62" s="63">
        <v>23200</v>
      </c>
      <c r="H62" s="63"/>
      <c r="I62" s="63"/>
      <c r="J62" s="64"/>
    </row>
    <row r="63" spans="1:10" ht="12.75">
      <c r="A63" s="13"/>
      <c r="B63" s="14"/>
      <c r="C63" s="14">
        <v>4110</v>
      </c>
      <c r="D63" s="15"/>
      <c r="E63" s="61">
        <v>3700</v>
      </c>
      <c r="F63" s="62">
        <v>3700</v>
      </c>
      <c r="G63" s="63"/>
      <c r="H63" s="63">
        <v>3700</v>
      </c>
      <c r="I63" s="63"/>
      <c r="J63" s="64"/>
    </row>
    <row r="64" spans="1:10" ht="13.5" thickBot="1">
      <c r="A64" s="65"/>
      <c r="B64" s="66"/>
      <c r="C64" s="66">
        <v>4120</v>
      </c>
      <c r="D64" s="67"/>
      <c r="E64" s="68">
        <v>400</v>
      </c>
      <c r="F64" s="69">
        <v>400</v>
      </c>
      <c r="G64" s="67"/>
      <c r="H64" s="67">
        <v>400</v>
      </c>
      <c r="I64" s="67"/>
      <c r="J64" s="70"/>
    </row>
    <row r="65" spans="1:10" ht="15.75" thickBot="1">
      <c r="A65" s="110" t="s">
        <v>10</v>
      </c>
      <c r="B65" s="111"/>
      <c r="C65" s="111"/>
      <c r="D65" s="111"/>
      <c r="E65" s="71">
        <f>E44+E40+E13+E7</f>
        <v>3050515</v>
      </c>
      <c r="F65" s="72">
        <f>F44+F40+F13+F7</f>
        <v>3050515</v>
      </c>
      <c r="G65" s="73">
        <f>G44+G40+G13+G7</f>
        <v>182235</v>
      </c>
      <c r="H65" s="74">
        <f>H44+H40+H13+H7</f>
        <v>68584</v>
      </c>
      <c r="I65" s="75">
        <v>2759000</v>
      </c>
      <c r="J65" s="76">
        <v>0</v>
      </c>
    </row>
    <row r="66" spans="1:10" ht="12.75">
      <c r="A66" s="1"/>
      <c r="B66" s="1"/>
      <c r="C66" s="1"/>
      <c r="D66" s="1"/>
      <c r="E66" s="77"/>
      <c r="F66" s="40"/>
      <c r="G66" s="78"/>
      <c r="H66" s="78"/>
      <c r="I66" s="78"/>
      <c r="J66" s="78"/>
    </row>
    <row r="67" spans="1:10" ht="12.75">
      <c r="A67" s="79" t="s">
        <v>14</v>
      </c>
      <c r="B67" s="1"/>
      <c r="C67" s="1"/>
      <c r="D67" s="1"/>
      <c r="E67" s="77"/>
      <c r="F67" s="77"/>
      <c r="G67" s="80"/>
      <c r="H67" s="80"/>
      <c r="I67" s="80"/>
      <c r="J67" s="80"/>
    </row>
    <row r="68" spans="1:10" ht="12.75">
      <c r="A68" s="1"/>
      <c r="B68" s="1"/>
      <c r="C68" s="1"/>
      <c r="D68" s="1"/>
      <c r="E68" s="77"/>
      <c r="F68" s="77"/>
      <c r="G68" s="80"/>
      <c r="H68" s="80"/>
      <c r="I68" s="80"/>
      <c r="J68" s="80"/>
    </row>
    <row r="69" spans="1:10" ht="12.75">
      <c r="A69" s="1"/>
      <c r="B69" s="1"/>
      <c r="C69" s="1"/>
      <c r="D69" s="1"/>
      <c r="E69" s="77"/>
      <c r="F69" s="77"/>
      <c r="G69" s="80"/>
      <c r="H69" s="80"/>
      <c r="I69" s="80"/>
      <c r="J69" s="80"/>
    </row>
    <row r="70" spans="1:10" ht="12.75">
      <c r="A70" s="1"/>
      <c r="B70" s="1"/>
      <c r="C70" s="1"/>
      <c r="D70" s="1"/>
      <c r="E70" s="77"/>
      <c r="F70" s="77"/>
      <c r="G70" s="80"/>
      <c r="H70" s="80"/>
      <c r="I70" s="80"/>
      <c r="J70" s="80"/>
    </row>
    <row r="71" spans="1:10" ht="12.75">
      <c r="A71" s="1"/>
      <c r="B71" s="1"/>
      <c r="C71" s="1"/>
      <c r="D71" s="1"/>
      <c r="E71" s="77"/>
      <c r="F71" s="77"/>
      <c r="G71" s="80"/>
      <c r="H71" s="80"/>
      <c r="I71" s="80"/>
      <c r="J71" s="80"/>
    </row>
  </sheetData>
  <sheetProtection/>
  <mergeCells count="11">
    <mergeCell ref="A65:D65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4 do Uchwały Nr XXXI/310/09 Rady Miejskiej w Mszczonowie z dnia 30 kwietnia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2009-05-04T09:50:58Z</cp:lastPrinted>
  <dcterms:created xsi:type="dcterms:W3CDTF">2009-04-24T09:32:14Z</dcterms:created>
  <dcterms:modified xsi:type="dcterms:W3CDTF">2009-05-04T09:51:00Z</dcterms:modified>
  <cp:category/>
  <cp:version/>
  <cp:contentType/>
  <cp:contentStatus/>
</cp:coreProperties>
</file>