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<sst xmlns="http://schemas.openxmlformats.org/spreadsheetml/2006/main" count="243" uniqueCount="86">
  <si>
    <t>w tym: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</si>
  <si>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</si>
  <si>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</si>
  <si>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</si>
  <si>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</si>
  <si>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</si>
  <si>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</si>
  <si>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</si>
  <si>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</si>
  <si>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</si>
  <si>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</si>
  <si>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</si>
  <si>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</si>
  <si>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</si>
  <si>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</si>
  <si>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</si>
  <si>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</si>
  <si>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</si>
  <si>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</si>
  <si>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</si>
  <si>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</si>
  <si>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</si>
  <si>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</si>
  <si>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</si>
  <si>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</si>
  <si>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</si>
  <si>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</si>
  <si>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</si>
  <si>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</si>
  <si>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</si>
  <si>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2010 r.</t>
  </si>
  <si>
    <t>2011 r.</t>
  </si>
  <si>
    <t>dotacje rozwojowe</t>
  </si>
  <si>
    <t>art.. 5         ust. 1            pkt 3          uofp</t>
  </si>
  <si>
    <t>art.. 5 ust. 1  pkt 2                   uofp</t>
  </si>
  <si>
    <t>Wydatki* na programy i projekty realizowane ze środków pochodzących z budżetu Unii Europejskiej i innych środków pochodzących ze źródeł zagranicznych niepodlegające zwrotowi</t>
  </si>
  <si>
    <t>z tego: 2009 r.</t>
  </si>
  <si>
    <t>2011r.</t>
  </si>
  <si>
    <t>1.4</t>
  </si>
  <si>
    <t>2012 r.</t>
  </si>
  <si>
    <t>20010 r.</t>
  </si>
  <si>
    <t>Dział 600  Rozdział 60016  Paragraf 6058, 6059  Budowa nawierzchni oraz chodników w ul. Poniatowskiego, Boczna, Bagno, Spokojna, Sportowa, Młynarska, Kościuszki w Mszczonowie</t>
  </si>
  <si>
    <t>Dział 600  Rozdział 60016  Paragraf 6058, 6059  Przebudowa ulicy Sienkiewicza, Nowy Rynek w Mszczonowie</t>
  </si>
  <si>
    <t>1.5</t>
  </si>
  <si>
    <t>Dział 700  Rozdział 70095  Paragraf 6058, 6059  Modernizacja budynku ośrodka zdrowia w Osuchowie w gm. Mszczonów</t>
  </si>
  <si>
    <t>1.6</t>
  </si>
  <si>
    <t>Dział 801  Rozdział 80110  Paragraf 6058, 6059  Budowa boisk sportowych przy Gimnazjum w Mszczonowie oraz termomodernizacja hali sportowej</t>
  </si>
  <si>
    <t>1.7</t>
  </si>
  <si>
    <t>1.8</t>
  </si>
  <si>
    <t>1.9</t>
  </si>
  <si>
    <t>1.10</t>
  </si>
  <si>
    <t>Regionalny Program Operacyjny Województwa Mazowieckiego</t>
  </si>
  <si>
    <t>Podstawowe usługi dla gospodarki i ludności wiejskiej</t>
  </si>
  <si>
    <t>Dział 010,  Rozdział 01010,  Paragraf 6058,6059  Budowa sieci wodociągowej w m. Małachowszczyzna, Olszewek, Bobrowce, Pawłowice, Suszeniec, janówek, Nowe Poręby, Osuchów</t>
  </si>
  <si>
    <t>Program Rozwoju Obszarów Wiejskich</t>
  </si>
  <si>
    <t>IV. Środowisko, zapobieganie zagrożeniom i energetyka</t>
  </si>
  <si>
    <t>4.1 Gospodarka wodno-ściekowa</t>
  </si>
  <si>
    <t>III. Regionalny system transportowy</t>
  </si>
  <si>
    <t>3.1 Infrastruktura drogowa</t>
  </si>
  <si>
    <t>VII. Tworzenie i poprawa warunków dla rozwoju kapitału ludzkiego</t>
  </si>
  <si>
    <t>7.1 Infrastruktura służaca ochronie zdrowia i życia</t>
  </si>
  <si>
    <t>V. Wzmacnianie roli miast w rozwoju regionu</t>
  </si>
  <si>
    <t>5.2 Rewitalizacja miast</t>
  </si>
  <si>
    <t>Dział 801  Rozdział 80104  Paragraf 6058, 6059  Rozbudowa i modernizacja Przedszkola Miejskiego w Mszczonowie</t>
  </si>
  <si>
    <t>7.2 Infrastruktura służaca edukacji</t>
  </si>
  <si>
    <t>Dział 853  Rozdział 85395  Paragraf 6058, 6059  Adaptacja budynku dla potrzeb Gminnego centrum Informacji w Mszczonowie</t>
  </si>
  <si>
    <t>Dział 900  Rozdział 90001  Paragraf 6058, 6059  Racjonalna gospodarka wodą w aspekcie społeczno-gospodarczego rozwoju gmin Mazowsza Zachodniego</t>
  </si>
  <si>
    <t>Odnowa i rozwój wsi</t>
  </si>
  <si>
    <t>Infrastruktura i środowisko</t>
  </si>
  <si>
    <t>I. Gospodarka wodno-ściekowa</t>
  </si>
  <si>
    <t>─</t>
  </si>
  <si>
    <t>2013 r.</t>
  </si>
  <si>
    <t>Kategoria interwencji: 45</t>
  </si>
  <si>
    <t>Kategoria interwencji: 23</t>
  </si>
  <si>
    <t>Kategoria interwencji: 76</t>
  </si>
  <si>
    <t>Kategoria interwencji: 61</t>
  </si>
  <si>
    <t>Kategoria interwencji: 75</t>
  </si>
  <si>
    <t>VII. Promocja Integracji Społecznej</t>
  </si>
  <si>
    <t>7.1 Rozwój i Upowszechnienie Aktywnej Integracji przez Ośrodki Pomocy Społecznej</t>
  </si>
  <si>
    <t>Program Operacyjny Kapitał Ludzki</t>
  </si>
  <si>
    <t xml:space="preserve">Dział 852   Rozdział 85219 </t>
  </si>
  <si>
    <t>Wydatki bieżace razem</t>
  </si>
  <si>
    <t>Lepsze jutro młodych</t>
  </si>
  <si>
    <t>Ogółem (1+2)</t>
  </si>
  <si>
    <t>Dział 926  Rozdział 92601  Paragraf 6058, 6059 Budowa bieżni, trybun i innych urządzeń sportowych na terenie sportowym we wsi Osuchów</t>
  </si>
  <si>
    <t>Dział 010,  Rozdział 01010,  Paragraf 6058,6059  Budowa sieci wodociągowej wraz z przyłączami w m. Lutkówka, Lutkówka Druga, Lutkówka Kolonia, Chudolipie, Nosy Poniatki, Zimna Woda, Dębiny Osuchowskie, Pieńki Osuchowskie, Bronisławów Osuch., Zbiroża, Osuchów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</si>
</sst>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52">
      <alignment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/>
      <protection/>
    </xf>
    <xf numFmtId="0" fontId="25" fillId="0" borderId="11" xfId="53" applyFont="1" applyBorder="1">
      <alignment/>
      <protection/>
    </xf>
    <xf numFmtId="4" fontId="23" fillId="0" borderId="11" xfId="53" applyNumberFormat="1" applyFont="1" applyBorder="1">
      <alignment/>
      <protection/>
    </xf>
    <xf numFmtId="0" fontId="23" fillId="0" borderId="11" xfId="53" applyFont="1" applyBorder="1" applyAlignment="1">
      <alignment horizontal="center"/>
      <protection/>
    </xf>
    <xf numFmtId="0" fontId="26" fillId="0" borderId="12" xfId="53" applyFont="1" applyBorder="1">
      <alignment/>
      <protection/>
    </xf>
    <xf numFmtId="0" fontId="27" fillId="0" borderId="13" xfId="53" applyFont="1" applyBorder="1" applyAlignment="1">
      <alignment/>
      <protection/>
    </xf>
    <xf numFmtId="0" fontId="27" fillId="0" borderId="14" xfId="53" applyFont="1" applyBorder="1" applyAlignment="1">
      <alignment/>
      <protection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6" fillId="0" borderId="16" xfId="53" applyFont="1" applyBorder="1">
      <alignment/>
      <protection/>
    </xf>
    <xf numFmtId="0" fontId="27" fillId="0" borderId="17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7" fillId="0" borderId="0" xfId="53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19" xfId="53" applyFont="1" applyBorder="1" applyAlignment="1">
      <alignment/>
      <protection/>
    </xf>
    <xf numFmtId="0" fontId="27" fillId="0" borderId="20" xfId="53" applyFont="1" applyBorder="1" applyAlignment="1">
      <alignment/>
      <protection/>
    </xf>
    <xf numFmtId="0" fontId="27" fillId="0" borderId="20" xfId="53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  <xf numFmtId="0" fontId="27" fillId="0" borderId="16" xfId="53" applyFont="1" applyBorder="1">
      <alignment/>
      <protection/>
    </xf>
    <xf numFmtId="4" fontId="27" fillId="0" borderId="16" xfId="53" applyNumberFormat="1" applyFont="1" applyBorder="1">
      <alignment/>
      <protection/>
    </xf>
    <xf numFmtId="0" fontId="27" fillId="0" borderId="16" xfId="53" applyFont="1" applyBorder="1" applyAlignment="1">
      <alignment/>
      <protection/>
    </xf>
    <xf numFmtId="4" fontId="27" fillId="0" borderId="16" xfId="53" applyNumberFormat="1" applyFont="1" applyBorder="1" applyAlignment="1">
      <alignment/>
      <protection/>
    </xf>
    <xf numFmtId="4" fontId="27" fillId="0" borderId="16" xfId="53" applyNumberFormat="1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6" fillId="0" borderId="22" xfId="53" applyFont="1" applyBorder="1">
      <alignment/>
      <protection/>
    </xf>
    <xf numFmtId="0" fontId="27" fillId="0" borderId="22" xfId="53" applyFont="1" applyBorder="1" applyAlignment="1">
      <alignment/>
      <protection/>
    </xf>
    <xf numFmtId="4" fontId="27" fillId="0" borderId="22" xfId="53" applyNumberFormat="1" applyFont="1" applyBorder="1">
      <alignment/>
      <protection/>
    </xf>
    <xf numFmtId="4" fontId="27" fillId="0" borderId="22" xfId="53" applyNumberFormat="1" applyFont="1" applyBorder="1" applyAlignment="1">
      <alignment/>
      <protection/>
    </xf>
    <xf numFmtId="0" fontId="27" fillId="0" borderId="13" xfId="53" applyFont="1" applyBorder="1" applyAlignment="1">
      <alignment horizontal="left"/>
      <protection/>
    </xf>
    <xf numFmtId="0" fontId="27" fillId="0" borderId="17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7" fillId="0" borderId="0" xfId="53" applyFont="1" applyAlignment="1">
      <alignment wrapText="1"/>
      <protection/>
    </xf>
    <xf numFmtId="0" fontId="23" fillId="0" borderId="0" xfId="53" applyFont="1">
      <alignment/>
      <protection/>
    </xf>
    <xf numFmtId="0" fontId="27" fillId="0" borderId="19" xfId="53" applyFont="1" applyBorder="1" applyAlignment="1">
      <alignment horizontal="left"/>
      <protection/>
    </xf>
    <xf numFmtId="0" fontId="26" fillId="0" borderId="23" xfId="53" applyFont="1" applyBorder="1">
      <alignment/>
      <protection/>
    </xf>
    <xf numFmtId="0" fontId="27" fillId="0" borderId="23" xfId="53" applyFont="1" applyBorder="1" applyAlignment="1">
      <alignment/>
      <protection/>
    </xf>
    <xf numFmtId="4" fontId="27" fillId="0" borderId="23" xfId="53" applyNumberFormat="1" applyFont="1" applyBorder="1">
      <alignment/>
      <protection/>
    </xf>
    <xf numFmtId="4" fontId="27" fillId="0" borderId="23" xfId="53" applyNumberFormat="1" applyFont="1" applyBorder="1" applyAlignment="1">
      <alignment/>
      <protection/>
    </xf>
    <xf numFmtId="0" fontId="26" fillId="0" borderId="24" xfId="53" applyFont="1" applyBorder="1">
      <alignment/>
      <protection/>
    </xf>
    <xf numFmtId="0" fontId="27" fillId="0" borderId="20" xfId="53" applyFont="1" applyBorder="1" applyAlignment="1">
      <alignment horizontal="left"/>
      <protection/>
    </xf>
    <xf numFmtId="0" fontId="27" fillId="0" borderId="16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 vertical="center"/>
      <protection/>
    </xf>
    <xf numFmtId="0" fontId="26" fillId="0" borderId="0" xfId="53" applyFont="1" applyBorder="1">
      <alignment/>
      <protection/>
    </xf>
    <xf numFmtId="4" fontId="27" fillId="0" borderId="0" xfId="53" applyNumberFormat="1" applyFont="1" applyBorder="1">
      <alignment/>
      <protection/>
    </xf>
    <xf numFmtId="4" fontId="27" fillId="0" borderId="0" xfId="53" applyNumberFormat="1" applyFont="1" applyBorder="1" applyAlignment="1">
      <alignment/>
      <protection/>
    </xf>
    <xf numFmtId="0" fontId="26" fillId="0" borderId="25" xfId="53" applyFont="1" applyBorder="1" applyAlignment="1">
      <alignment horizontal="center" vertical="center"/>
      <protection/>
    </xf>
    <xf numFmtId="0" fontId="26" fillId="0" borderId="25" xfId="53" applyFont="1" applyBorder="1">
      <alignment/>
      <protection/>
    </xf>
    <xf numFmtId="0" fontId="27" fillId="0" borderId="25" xfId="53" applyFont="1" applyBorder="1" applyAlignment="1">
      <alignment/>
      <protection/>
    </xf>
    <xf numFmtId="4" fontId="27" fillId="0" borderId="25" xfId="53" applyNumberFormat="1" applyFont="1" applyBorder="1">
      <alignment/>
      <protection/>
    </xf>
    <xf numFmtId="4" fontId="27" fillId="0" borderId="25" xfId="53" applyNumberFormat="1" applyFont="1" applyBorder="1" applyAlignment="1">
      <alignment/>
      <protection/>
    </xf>
    <xf numFmtId="1" fontId="26" fillId="0" borderId="10" xfId="53" applyNumberFormat="1" applyFont="1" applyBorder="1" applyAlignment="1">
      <alignment horizontal="center" vertical="center"/>
      <protection/>
    </xf>
    <xf numFmtId="1" fontId="26" fillId="0" borderId="10" xfId="53" applyNumberFormat="1" applyFont="1" applyBorder="1" applyAlignment="1">
      <alignment horizontal="center"/>
      <protection/>
    </xf>
    <xf numFmtId="1" fontId="27" fillId="0" borderId="26" xfId="53" applyNumberFormat="1" applyFont="1" applyBorder="1" applyAlignment="1">
      <alignment horizontal="center"/>
      <protection/>
    </xf>
    <xf numFmtId="1" fontId="27" fillId="0" borderId="10" xfId="53" applyNumberFormat="1" applyFont="1" applyBorder="1" applyAlignment="1">
      <alignment horizontal="center"/>
      <protection/>
    </xf>
    <xf numFmtId="0" fontId="26" fillId="0" borderId="27" xfId="53" applyFont="1" applyBorder="1" applyAlignment="1">
      <alignment horizontal="center" vertical="center"/>
      <protection/>
    </xf>
    <xf numFmtId="0" fontId="26" fillId="0" borderId="27" xfId="53" applyFont="1" applyBorder="1">
      <alignment/>
      <protection/>
    </xf>
    <xf numFmtId="0" fontId="27" fillId="0" borderId="28" xfId="53" applyFont="1" applyBorder="1" applyAlignment="1">
      <alignment/>
      <protection/>
    </xf>
    <xf numFmtId="4" fontId="27" fillId="0" borderId="28" xfId="53" applyNumberFormat="1" applyFont="1" applyBorder="1">
      <alignment/>
      <protection/>
    </xf>
    <xf numFmtId="4" fontId="27" fillId="0" borderId="28" xfId="53" applyNumberFormat="1" applyFont="1" applyBorder="1" applyAlignment="1">
      <alignment/>
      <protection/>
    </xf>
    <xf numFmtId="4" fontId="23" fillId="0" borderId="10" xfId="53" applyNumberFormat="1" applyFont="1" applyBorder="1">
      <alignment/>
      <protection/>
    </xf>
    <xf numFmtId="4" fontId="27" fillId="0" borderId="18" xfId="53" applyNumberFormat="1" applyFont="1" applyBorder="1" applyAlignment="1">
      <alignment/>
      <protection/>
    </xf>
    <xf numFmtId="0" fontId="26" fillId="0" borderId="11" xfId="53" applyFont="1" applyBorder="1" applyAlignment="1">
      <alignment horizontal="center" vertical="center"/>
      <protection/>
    </xf>
    <xf numFmtId="0" fontId="26" fillId="0" borderId="11" xfId="53" applyFont="1" applyBorder="1">
      <alignment/>
      <protection/>
    </xf>
    <xf numFmtId="4" fontId="27" fillId="0" borderId="14" xfId="53" applyNumberFormat="1" applyFont="1" applyBorder="1">
      <alignment/>
      <protection/>
    </xf>
    <xf numFmtId="4" fontId="27" fillId="0" borderId="14" xfId="53" applyNumberFormat="1" applyFont="1" applyBorder="1" applyAlignment="1">
      <alignment/>
      <protection/>
    </xf>
    <xf numFmtId="4" fontId="27" fillId="0" borderId="15" xfId="53" applyNumberFormat="1" applyFont="1" applyBorder="1" applyAlignment="1">
      <alignment/>
      <protection/>
    </xf>
    <xf numFmtId="4" fontId="27" fillId="0" borderId="23" xfId="53" applyNumberFormat="1" applyFont="1" applyBorder="1" applyAlignment="1">
      <alignment horizontal="center"/>
      <protection/>
    </xf>
    <xf numFmtId="4" fontId="23" fillId="0" borderId="11" xfId="53" applyNumberFormat="1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4" fontId="23" fillId="0" borderId="26" xfId="53" applyNumberFormat="1" applyFont="1" applyBorder="1" applyAlignment="1">
      <alignment horizontal="center"/>
      <protection/>
    </xf>
    <xf numFmtId="4" fontId="23" fillId="0" borderId="29" xfId="53" applyNumberFormat="1" applyFont="1" applyBorder="1" applyAlignment="1">
      <alignment horizont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6" fillId="0" borderId="24" xfId="53" applyFont="1" applyBorder="1" applyAlignment="1">
      <alignment horizontal="center" vertical="center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23" xfId="53" applyFont="1" applyBorder="1" applyAlignment="1">
      <alignment horizontal="center" vertical="center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22" xfId="53" applyFont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0" fontId="27" fillId="0" borderId="19" xfId="53" applyFont="1" applyBorder="1" applyAlignment="1">
      <alignment horizontal="left" wrapText="1"/>
      <protection/>
    </xf>
    <xf numFmtId="0" fontId="6" fillId="0" borderId="20" xfId="52" applyBorder="1" applyAlignment="1">
      <alignment wrapText="1"/>
      <protection/>
    </xf>
    <xf numFmtId="0" fontId="6" fillId="0" borderId="21" xfId="52" applyBorder="1" applyAlignment="1">
      <alignment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75">
      <selection activeCell="J108" sqref="J108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2.28125" style="0" customWidth="1"/>
    <col min="4" max="4" width="10.421875" style="0" customWidth="1"/>
    <col min="5" max="5" width="10.7109375" style="0" customWidth="1"/>
    <col min="6" max="7" width="10.8515625" style="0" customWidth="1"/>
    <col min="8" max="8" width="11.00390625" style="0" customWidth="1"/>
    <col min="9" max="9" width="10.140625" style="0" customWidth="1"/>
    <col min="10" max="10" width="9.7109375" style="0" customWidth="1"/>
    <col min="12" max="12" width="10.57421875" style="0" customWidth="1"/>
    <col min="13" max="13" width="11.28125" style="0" customWidth="1"/>
    <col min="14" max="14" width="10.28125" style="0" customWidth="1"/>
    <col min="15" max="15" width="9.8515625" style="0" customWidth="1"/>
  </cols>
  <sheetData>
    <row r="1" spans="1:23" ht="35.2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>
      <c r="A3" s="83" t="s">
        <v>3</v>
      </c>
      <c r="B3" s="83" t="s">
        <v>5</v>
      </c>
      <c r="C3" s="77" t="s">
        <v>6</v>
      </c>
      <c r="D3" s="77" t="s">
        <v>29</v>
      </c>
      <c r="E3" s="77" t="s">
        <v>28</v>
      </c>
      <c r="F3" s="83" t="s">
        <v>0</v>
      </c>
      <c r="G3" s="83"/>
      <c r="H3" s="83" t="s">
        <v>4</v>
      </c>
      <c r="I3" s="83"/>
      <c r="J3" s="83"/>
      <c r="K3" s="83"/>
      <c r="L3" s="83"/>
      <c r="M3" s="83"/>
      <c r="N3" s="83"/>
      <c r="O3" s="83"/>
      <c r="P3" s="83"/>
      <c r="Q3" s="83"/>
      <c r="R3" s="1"/>
      <c r="S3" s="1"/>
      <c r="T3" s="1"/>
      <c r="U3" s="1"/>
      <c r="V3" s="1"/>
      <c r="W3" s="1"/>
    </row>
    <row r="4" spans="1:23" ht="16.5" customHeight="1">
      <c r="A4" s="83"/>
      <c r="B4" s="83"/>
      <c r="C4" s="77"/>
      <c r="D4" s="77"/>
      <c r="E4" s="77"/>
      <c r="F4" s="77" t="s">
        <v>25</v>
      </c>
      <c r="G4" s="77" t="s">
        <v>26</v>
      </c>
      <c r="H4" s="83" t="s">
        <v>2</v>
      </c>
      <c r="I4" s="83"/>
      <c r="J4" s="83"/>
      <c r="K4" s="83"/>
      <c r="L4" s="83"/>
      <c r="M4" s="83"/>
      <c r="N4" s="83"/>
      <c r="O4" s="83"/>
      <c r="P4" s="83"/>
      <c r="Q4" s="83"/>
      <c r="R4" s="1"/>
      <c r="S4" s="1"/>
      <c r="T4" s="1"/>
      <c r="U4" s="1"/>
      <c r="V4" s="1"/>
      <c r="W4" s="1"/>
    </row>
    <row r="5" spans="1:23" ht="12.75">
      <c r="A5" s="83"/>
      <c r="B5" s="83"/>
      <c r="C5" s="77"/>
      <c r="D5" s="77"/>
      <c r="E5" s="77"/>
      <c r="F5" s="77"/>
      <c r="G5" s="77"/>
      <c r="H5" s="77" t="s">
        <v>8</v>
      </c>
      <c r="I5" s="83" t="s">
        <v>9</v>
      </c>
      <c r="J5" s="83"/>
      <c r="K5" s="83"/>
      <c r="L5" s="83"/>
      <c r="M5" s="83"/>
      <c r="N5" s="83"/>
      <c r="O5" s="83"/>
      <c r="P5" s="83"/>
      <c r="Q5" s="83"/>
      <c r="R5" s="1"/>
      <c r="S5" s="1"/>
      <c r="T5" s="1"/>
      <c r="U5" s="1"/>
      <c r="V5" s="1"/>
      <c r="W5" s="1"/>
    </row>
    <row r="6" spans="1:23" ht="16.5" customHeight="1">
      <c r="A6" s="83"/>
      <c r="B6" s="83"/>
      <c r="C6" s="77"/>
      <c r="D6" s="77"/>
      <c r="E6" s="77"/>
      <c r="F6" s="77"/>
      <c r="G6" s="77"/>
      <c r="H6" s="77"/>
      <c r="I6" s="83" t="s">
        <v>10</v>
      </c>
      <c r="J6" s="83"/>
      <c r="K6" s="83"/>
      <c r="L6" s="83"/>
      <c r="M6" s="83" t="s">
        <v>7</v>
      </c>
      <c r="N6" s="83"/>
      <c r="O6" s="83"/>
      <c r="P6" s="83"/>
      <c r="Q6" s="83"/>
      <c r="R6" s="1"/>
      <c r="S6" s="1"/>
      <c r="T6" s="1"/>
      <c r="U6" s="1"/>
      <c r="V6" s="1"/>
      <c r="W6" s="1"/>
    </row>
    <row r="7" spans="1:23" ht="15.75" customHeight="1">
      <c r="A7" s="83"/>
      <c r="B7" s="83"/>
      <c r="C7" s="77"/>
      <c r="D7" s="77"/>
      <c r="E7" s="77"/>
      <c r="F7" s="77"/>
      <c r="G7" s="77"/>
      <c r="H7" s="77"/>
      <c r="I7" s="77" t="s">
        <v>11</v>
      </c>
      <c r="J7" s="83" t="s">
        <v>12</v>
      </c>
      <c r="K7" s="83"/>
      <c r="L7" s="83"/>
      <c r="M7" s="77" t="s">
        <v>13</v>
      </c>
      <c r="N7" s="77" t="s">
        <v>12</v>
      </c>
      <c r="O7" s="77"/>
      <c r="P7" s="77"/>
      <c r="Q7" s="77"/>
      <c r="R7" s="1"/>
      <c r="S7" s="1"/>
      <c r="T7" s="1"/>
      <c r="U7" s="1"/>
      <c r="V7" s="1"/>
      <c r="W7" s="1"/>
    </row>
    <row r="8" spans="1:23" ht="52.5" customHeight="1">
      <c r="A8" s="83"/>
      <c r="B8" s="83"/>
      <c r="C8" s="77"/>
      <c r="D8" s="77"/>
      <c r="E8" s="77"/>
      <c r="F8" s="77"/>
      <c r="G8" s="77"/>
      <c r="H8" s="77"/>
      <c r="I8" s="77"/>
      <c r="J8" s="2" t="s">
        <v>27</v>
      </c>
      <c r="K8" s="2" t="s">
        <v>14</v>
      </c>
      <c r="L8" s="2" t="s">
        <v>15</v>
      </c>
      <c r="M8" s="77"/>
      <c r="N8" s="2" t="s">
        <v>34</v>
      </c>
      <c r="O8" s="2" t="s">
        <v>32</v>
      </c>
      <c r="P8" s="2" t="s">
        <v>14</v>
      </c>
      <c r="Q8" s="2" t="s">
        <v>33</v>
      </c>
      <c r="R8" s="1"/>
      <c r="S8" s="1"/>
      <c r="T8" s="1"/>
      <c r="U8" s="1"/>
      <c r="V8" s="1"/>
      <c r="W8" s="1"/>
    </row>
    <row r="9" spans="1:2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1"/>
      <c r="S9" s="1"/>
      <c r="T9" s="1"/>
      <c r="U9" s="1"/>
      <c r="V9" s="1"/>
      <c r="W9" s="1"/>
    </row>
    <row r="10" spans="1:23" ht="12.75">
      <c r="A10" s="4">
        <v>1</v>
      </c>
      <c r="B10" s="5" t="s">
        <v>16</v>
      </c>
      <c r="C10" s="72" t="s">
        <v>1</v>
      </c>
      <c r="D10" s="73"/>
      <c r="E10" s="6">
        <f>E15+E23+E31+E39+E47+E57+E66+E75+E84+E94</f>
        <v>64361885</v>
      </c>
      <c r="F10" s="6">
        <f>F15+F23+F31+F39+F47+F57+F66+F75+F84+F94</f>
        <v>27517796</v>
      </c>
      <c r="G10" s="6">
        <f>G15+G23+G31+G39+G47+G57+G66+G75+G84+G94</f>
        <v>36247539</v>
      </c>
      <c r="H10" s="6">
        <f>H16+H24+H32+H40+H48+H58+H67+H76+H85+H95</f>
        <v>11094539</v>
      </c>
      <c r="I10" s="6">
        <f>I16+I24+I32+I40+I48+I58+I67+I76+I85+I95</f>
        <v>4812186</v>
      </c>
      <c r="J10" s="6">
        <v>1065811</v>
      </c>
      <c r="K10" s="7" t="s">
        <v>70</v>
      </c>
      <c r="L10" s="6">
        <f>L16+L24+L32+L40+L48+L58+L67+L76+L85+L95</f>
        <v>3746375</v>
      </c>
      <c r="M10" s="6">
        <f>M16+M24+M32+M40+M48+M58+M67+M76+M85</f>
        <v>6282353</v>
      </c>
      <c r="N10" s="6">
        <f>N16+N24+N32+N40+N48+N58+N67+N76+N85</f>
        <v>6282353</v>
      </c>
      <c r="O10" s="7" t="s">
        <v>70</v>
      </c>
      <c r="P10" s="7" t="s">
        <v>70</v>
      </c>
      <c r="Q10" s="7" t="s">
        <v>70</v>
      </c>
      <c r="R10" s="1"/>
      <c r="S10" s="1"/>
      <c r="T10" s="1"/>
      <c r="U10" s="1"/>
      <c r="V10" s="1"/>
      <c r="W10" s="1"/>
    </row>
    <row r="11" spans="1:23" ht="12.75">
      <c r="A11" s="81" t="s">
        <v>17</v>
      </c>
      <c r="B11" s="8" t="s">
        <v>18</v>
      </c>
      <c r="C11" s="9" t="s">
        <v>54</v>
      </c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"/>
      <c r="S11" s="1"/>
      <c r="T11" s="1"/>
      <c r="U11" s="1"/>
      <c r="V11" s="1"/>
      <c r="W11" s="1"/>
    </row>
    <row r="12" spans="1:23" ht="12.75">
      <c r="A12" s="79"/>
      <c r="B12" s="13" t="s">
        <v>19</v>
      </c>
      <c r="C12" s="14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"/>
      <c r="S12" s="1"/>
      <c r="T12" s="1"/>
      <c r="U12" s="1"/>
      <c r="V12" s="1"/>
      <c r="W12" s="1"/>
    </row>
    <row r="13" spans="1:23" ht="12.75">
      <c r="A13" s="79"/>
      <c r="B13" s="13" t="s">
        <v>20</v>
      </c>
      <c r="C13" s="14" t="s">
        <v>52</v>
      </c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"/>
      <c r="S13" s="1"/>
      <c r="T13" s="1"/>
      <c r="U13" s="1"/>
      <c r="V13" s="1"/>
      <c r="W13" s="1"/>
    </row>
    <row r="14" spans="1:23" ht="12.75">
      <c r="A14" s="79"/>
      <c r="B14" s="13" t="s">
        <v>21</v>
      </c>
      <c r="C14" s="18" t="s">
        <v>53</v>
      </c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1"/>
      <c r="S14" s="1"/>
      <c r="T14" s="1"/>
      <c r="U14" s="1"/>
      <c r="V14" s="1"/>
      <c r="W14" s="1"/>
    </row>
    <row r="15" spans="1:23" ht="12.75">
      <c r="A15" s="79"/>
      <c r="B15" s="13" t="s">
        <v>22</v>
      </c>
      <c r="C15" s="22"/>
      <c r="D15" s="22"/>
      <c r="E15" s="23">
        <v>4000000</v>
      </c>
      <c r="F15" s="23">
        <v>1000000</v>
      </c>
      <c r="G15" s="23">
        <v>3000000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  <c r="S15" s="1"/>
      <c r="T15" s="1"/>
      <c r="U15" s="1"/>
      <c r="V15" s="1"/>
      <c r="W15" s="1"/>
    </row>
    <row r="16" spans="1:23" ht="12.75">
      <c r="A16" s="79"/>
      <c r="B16" s="13" t="s">
        <v>36</v>
      </c>
      <c r="C16" s="24"/>
      <c r="D16" s="24"/>
      <c r="E16" s="23">
        <v>1000000</v>
      </c>
      <c r="F16" s="23">
        <v>250000</v>
      </c>
      <c r="G16" s="23">
        <v>750000</v>
      </c>
      <c r="H16" s="25">
        <v>1000000</v>
      </c>
      <c r="I16" s="25">
        <v>250000</v>
      </c>
      <c r="J16" s="26" t="s">
        <v>70</v>
      </c>
      <c r="K16" s="26" t="s">
        <v>70</v>
      </c>
      <c r="L16" s="25">
        <v>250000</v>
      </c>
      <c r="M16" s="25">
        <v>750000</v>
      </c>
      <c r="N16" s="25">
        <v>750000</v>
      </c>
      <c r="O16" s="26" t="s">
        <v>70</v>
      </c>
      <c r="P16" s="26" t="s">
        <v>70</v>
      </c>
      <c r="Q16" s="26" t="s">
        <v>70</v>
      </c>
      <c r="R16" s="1"/>
      <c r="S16" s="1"/>
      <c r="T16" s="1"/>
      <c r="U16" s="1"/>
      <c r="V16" s="1"/>
      <c r="W16" s="1"/>
    </row>
    <row r="17" spans="1:23" ht="12.75">
      <c r="A17" s="79"/>
      <c r="B17" s="13" t="s">
        <v>30</v>
      </c>
      <c r="C17" s="24"/>
      <c r="D17" s="24"/>
      <c r="E17" s="23">
        <v>1500000</v>
      </c>
      <c r="F17" s="23">
        <v>375000</v>
      </c>
      <c r="G17" s="23">
        <v>1125000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</row>
    <row r="18" spans="1:23" ht="12.75">
      <c r="A18" s="82"/>
      <c r="B18" s="28" t="s">
        <v>37</v>
      </c>
      <c r="C18" s="29"/>
      <c r="D18" s="29"/>
      <c r="E18" s="30">
        <v>1500000</v>
      </c>
      <c r="F18" s="30">
        <v>375000</v>
      </c>
      <c r="G18" s="30">
        <v>1125000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7"/>
      <c r="S18" s="27"/>
      <c r="T18" s="27"/>
      <c r="U18" s="27"/>
      <c r="V18" s="27"/>
      <c r="W18" s="27"/>
    </row>
    <row r="19" spans="1:23" ht="12.75">
      <c r="A19" s="81" t="s">
        <v>23</v>
      </c>
      <c r="B19" s="8" t="s">
        <v>18</v>
      </c>
      <c r="C19" s="32" t="s">
        <v>51</v>
      </c>
      <c r="D19" s="11"/>
      <c r="E19" s="11"/>
      <c r="F19" s="11"/>
      <c r="G19" s="11"/>
      <c r="H19" s="11" t="s">
        <v>72</v>
      </c>
      <c r="I19" s="11"/>
      <c r="J19" s="11"/>
      <c r="K19" s="11"/>
      <c r="L19" s="11"/>
      <c r="M19" s="11"/>
      <c r="N19" s="11"/>
      <c r="O19" s="11"/>
      <c r="P19" s="11"/>
      <c r="Q19" s="12"/>
      <c r="R19" s="27"/>
      <c r="S19" s="27"/>
      <c r="T19" s="27"/>
      <c r="U19" s="27"/>
      <c r="V19" s="27"/>
      <c r="W19" s="27"/>
    </row>
    <row r="20" spans="1:23" ht="12.75">
      <c r="A20" s="79"/>
      <c r="B20" s="13" t="s">
        <v>19</v>
      </c>
      <c r="C20" s="33" t="s">
        <v>55</v>
      </c>
      <c r="D20" s="34"/>
      <c r="E20" s="34"/>
      <c r="F20" s="34"/>
      <c r="G20" s="34"/>
      <c r="H20" s="34"/>
      <c r="I20" s="16"/>
      <c r="J20" s="16"/>
      <c r="K20" s="16"/>
      <c r="L20" s="16"/>
      <c r="M20" s="16"/>
      <c r="N20" s="16"/>
      <c r="O20" s="16"/>
      <c r="P20" s="16"/>
      <c r="Q20" s="17"/>
      <c r="R20" s="27"/>
      <c r="S20" s="27"/>
      <c r="T20" s="27"/>
      <c r="U20" s="27"/>
      <c r="V20" s="27"/>
      <c r="W20" s="27"/>
    </row>
    <row r="21" spans="1:23" ht="12.75">
      <c r="A21" s="79"/>
      <c r="B21" s="13" t="s">
        <v>20</v>
      </c>
      <c r="C21" s="33" t="s">
        <v>56</v>
      </c>
      <c r="D21" s="34"/>
      <c r="E21" s="34"/>
      <c r="F21" s="34"/>
      <c r="G21" s="34"/>
      <c r="H21" s="34"/>
      <c r="I21" s="16"/>
      <c r="J21" s="16"/>
      <c r="K21" s="16"/>
      <c r="L21" s="16"/>
      <c r="M21" s="16"/>
      <c r="N21" s="16"/>
      <c r="O21" s="16"/>
      <c r="P21" s="16"/>
      <c r="Q21" s="17"/>
      <c r="R21" s="27"/>
      <c r="S21" s="27"/>
      <c r="T21" s="27"/>
      <c r="U21" s="27"/>
      <c r="V21" s="27"/>
      <c r="W21" s="27"/>
    </row>
    <row r="22" spans="1:23" ht="23.25" customHeight="1">
      <c r="A22" s="79"/>
      <c r="B22" s="13" t="s">
        <v>21</v>
      </c>
      <c r="C22" s="85" t="s">
        <v>85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35"/>
      <c r="S22" s="35"/>
      <c r="T22" s="35"/>
      <c r="U22" s="35"/>
      <c r="V22" s="35"/>
      <c r="W22" s="35"/>
    </row>
    <row r="23" spans="1:23" ht="12.75">
      <c r="A23" s="79"/>
      <c r="B23" s="13" t="s">
        <v>22</v>
      </c>
      <c r="C23" s="22"/>
      <c r="D23" s="22"/>
      <c r="E23" s="23">
        <v>6156708</v>
      </c>
      <c r="F23" s="23">
        <v>2208750</v>
      </c>
      <c r="G23" s="23">
        <v>3791250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7"/>
      <c r="S23" s="27"/>
      <c r="T23" s="27"/>
      <c r="U23" s="27"/>
      <c r="V23" s="27"/>
      <c r="W23" s="27"/>
    </row>
    <row r="24" spans="1:23" ht="12.75">
      <c r="A24" s="79"/>
      <c r="B24" s="13" t="s">
        <v>36</v>
      </c>
      <c r="C24" s="24"/>
      <c r="D24" s="24"/>
      <c r="E24" s="23">
        <v>1000000</v>
      </c>
      <c r="F24" s="23">
        <v>362600</v>
      </c>
      <c r="G24" s="23">
        <v>637400</v>
      </c>
      <c r="H24" s="25">
        <v>1000000</v>
      </c>
      <c r="I24" s="25">
        <v>362600</v>
      </c>
      <c r="J24" s="26" t="s">
        <v>70</v>
      </c>
      <c r="K24" s="26" t="s">
        <v>70</v>
      </c>
      <c r="L24" s="25">
        <v>362600</v>
      </c>
      <c r="M24" s="25">
        <v>637400</v>
      </c>
      <c r="N24" s="25">
        <v>637400</v>
      </c>
      <c r="O24" s="26" t="s">
        <v>70</v>
      </c>
      <c r="P24" s="26" t="s">
        <v>70</v>
      </c>
      <c r="Q24" s="26" t="s">
        <v>70</v>
      </c>
      <c r="R24" s="27"/>
      <c r="S24" s="27"/>
      <c r="T24" s="27"/>
      <c r="U24" s="27"/>
      <c r="V24" s="27"/>
      <c r="W24" s="27"/>
    </row>
    <row r="25" spans="1:23" ht="12.75">
      <c r="A25" s="79"/>
      <c r="B25" s="13" t="s">
        <v>30</v>
      </c>
      <c r="C25" s="24"/>
      <c r="D25" s="24"/>
      <c r="E25" s="23">
        <v>3000000</v>
      </c>
      <c r="F25" s="23">
        <v>1013650</v>
      </c>
      <c r="G25" s="23">
        <v>1986350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7"/>
      <c r="T25" s="27"/>
      <c r="U25" s="27"/>
      <c r="V25" s="27"/>
      <c r="W25" s="27"/>
    </row>
    <row r="26" spans="1:23" ht="12.75">
      <c r="A26" s="79"/>
      <c r="B26" s="13" t="s">
        <v>31</v>
      </c>
      <c r="C26" s="24"/>
      <c r="D26" s="24"/>
      <c r="E26" s="23">
        <v>2000000</v>
      </c>
      <c r="F26" s="23">
        <v>832500</v>
      </c>
      <c r="G26" s="23">
        <v>1167500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27"/>
      <c r="T26" s="27"/>
      <c r="U26" s="27"/>
      <c r="V26" s="27"/>
      <c r="W26" s="27"/>
    </row>
    <row r="27" spans="1:23" ht="12.75">
      <c r="A27" s="81" t="s">
        <v>24</v>
      </c>
      <c r="B27" s="8" t="s">
        <v>18</v>
      </c>
      <c r="C27" s="32" t="s">
        <v>51</v>
      </c>
      <c r="D27" s="11"/>
      <c r="E27" s="11"/>
      <c r="F27" s="11"/>
      <c r="G27" s="11"/>
      <c r="H27" s="11" t="s">
        <v>73</v>
      </c>
      <c r="I27" s="11"/>
      <c r="J27" s="11"/>
      <c r="K27" s="11"/>
      <c r="L27" s="11"/>
      <c r="M27" s="11"/>
      <c r="N27" s="11"/>
      <c r="O27" s="11"/>
      <c r="P27" s="11"/>
      <c r="Q27" s="12"/>
      <c r="R27" s="27"/>
      <c r="S27" s="27"/>
      <c r="T27" s="27"/>
      <c r="U27" s="27"/>
      <c r="V27" s="27"/>
      <c r="W27" s="27"/>
    </row>
    <row r="28" spans="1:23" ht="12" customHeight="1">
      <c r="A28" s="79"/>
      <c r="B28" s="13" t="s">
        <v>19</v>
      </c>
      <c r="C28" s="33" t="s">
        <v>57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36"/>
      <c r="S28" s="36"/>
      <c r="T28" s="36"/>
      <c r="U28" s="36"/>
      <c r="V28" s="36"/>
      <c r="W28" s="36"/>
    </row>
    <row r="29" spans="1:23" ht="12" customHeight="1">
      <c r="A29" s="79"/>
      <c r="B29" s="13" t="s">
        <v>20</v>
      </c>
      <c r="C29" s="33" t="s">
        <v>58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27"/>
      <c r="S29" s="27"/>
      <c r="T29" s="27"/>
      <c r="U29" s="27"/>
      <c r="V29" s="27"/>
      <c r="W29" s="27"/>
    </row>
    <row r="30" spans="1:23" ht="12.75">
      <c r="A30" s="79"/>
      <c r="B30" s="13" t="s">
        <v>21</v>
      </c>
      <c r="C30" s="37" t="s">
        <v>41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7"/>
      <c r="S30" s="27"/>
      <c r="T30" s="27"/>
      <c r="U30" s="27"/>
      <c r="V30" s="27"/>
      <c r="W30" s="27"/>
    </row>
    <row r="31" spans="1:23" ht="12.75">
      <c r="A31" s="79"/>
      <c r="B31" s="13" t="s">
        <v>22</v>
      </c>
      <c r="C31" s="22"/>
      <c r="D31" s="22"/>
      <c r="E31" s="23">
        <v>2118408</v>
      </c>
      <c r="F31" s="23">
        <v>317700</v>
      </c>
      <c r="G31" s="23">
        <v>1797400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7"/>
      <c r="S31" s="27"/>
      <c r="T31" s="27"/>
      <c r="U31" s="27"/>
      <c r="V31" s="27"/>
      <c r="W31" s="27"/>
    </row>
    <row r="32" spans="1:23" ht="12.75">
      <c r="A32" s="79"/>
      <c r="B32" s="13" t="s">
        <v>36</v>
      </c>
      <c r="C32" s="24"/>
      <c r="D32" s="24"/>
      <c r="E32" s="23">
        <v>115100</v>
      </c>
      <c r="F32" s="23">
        <v>17400</v>
      </c>
      <c r="G32" s="23">
        <v>97700</v>
      </c>
      <c r="H32" s="25">
        <v>115100</v>
      </c>
      <c r="I32" s="25">
        <v>17400</v>
      </c>
      <c r="J32" s="26" t="s">
        <v>70</v>
      </c>
      <c r="K32" s="26" t="s">
        <v>70</v>
      </c>
      <c r="L32" s="25">
        <v>17400</v>
      </c>
      <c r="M32" s="25">
        <v>97700</v>
      </c>
      <c r="N32" s="25">
        <v>97700</v>
      </c>
      <c r="O32" s="26" t="s">
        <v>70</v>
      </c>
      <c r="P32" s="26" t="s">
        <v>70</v>
      </c>
      <c r="Q32" s="26" t="s">
        <v>70</v>
      </c>
      <c r="R32" s="27"/>
      <c r="S32" s="27"/>
      <c r="T32" s="27"/>
      <c r="U32" s="27"/>
      <c r="V32" s="27"/>
      <c r="W32" s="27"/>
    </row>
    <row r="33" spans="1:23" ht="12.75">
      <c r="A33" s="79"/>
      <c r="B33" s="13" t="s">
        <v>40</v>
      </c>
      <c r="C33" s="24"/>
      <c r="D33" s="24"/>
      <c r="E33" s="23">
        <v>1000000</v>
      </c>
      <c r="F33" s="23">
        <v>150100</v>
      </c>
      <c r="G33" s="23">
        <v>849900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"/>
      <c r="S33" s="1"/>
      <c r="T33" s="1"/>
      <c r="U33" s="1"/>
      <c r="V33" s="1"/>
      <c r="W33" s="1"/>
    </row>
    <row r="34" spans="1:23" ht="12.75">
      <c r="A34" s="80"/>
      <c r="B34" s="38" t="s">
        <v>31</v>
      </c>
      <c r="C34" s="39"/>
      <c r="D34" s="39"/>
      <c r="E34" s="40">
        <v>1000000</v>
      </c>
      <c r="F34" s="40">
        <v>150200</v>
      </c>
      <c r="G34" s="40">
        <v>849800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1"/>
      <c r="S34" s="1"/>
      <c r="T34" s="1"/>
      <c r="U34" s="1"/>
      <c r="V34" s="1"/>
      <c r="W34" s="1"/>
    </row>
    <row r="35" spans="1:23" ht="11.25" customHeight="1">
      <c r="A35" s="78" t="s">
        <v>38</v>
      </c>
      <c r="B35" s="42" t="s">
        <v>18</v>
      </c>
      <c r="C35" s="33" t="s">
        <v>51</v>
      </c>
      <c r="D35" s="16"/>
      <c r="E35" s="16"/>
      <c r="F35" s="16"/>
      <c r="G35" s="16"/>
      <c r="H35" s="16" t="s">
        <v>73</v>
      </c>
      <c r="I35" s="16"/>
      <c r="J35" s="16"/>
      <c r="K35" s="16"/>
      <c r="L35" s="16"/>
      <c r="M35" s="16"/>
      <c r="N35" s="16"/>
      <c r="O35" s="16"/>
      <c r="P35" s="16"/>
      <c r="Q35" s="17"/>
      <c r="R35" s="1"/>
      <c r="S35" s="1"/>
      <c r="T35" s="1"/>
      <c r="U35" s="1"/>
      <c r="V35" s="1"/>
      <c r="W35" s="1"/>
    </row>
    <row r="36" spans="1:23" ht="11.25" customHeight="1">
      <c r="A36" s="79"/>
      <c r="B36" s="13" t="s">
        <v>19</v>
      </c>
      <c r="C36" s="33" t="s">
        <v>57</v>
      </c>
      <c r="D36" s="34"/>
      <c r="E36" s="3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"/>
      <c r="S36" s="1"/>
      <c r="T36" s="1"/>
      <c r="U36" s="1"/>
      <c r="V36" s="1"/>
      <c r="W36" s="1"/>
    </row>
    <row r="37" spans="1:23" ht="12.75">
      <c r="A37" s="79"/>
      <c r="B37" s="13" t="s">
        <v>20</v>
      </c>
      <c r="C37" s="33" t="s">
        <v>58</v>
      </c>
      <c r="D37" s="34"/>
      <c r="E37" s="34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"/>
      <c r="S37" s="1"/>
      <c r="T37" s="1"/>
      <c r="U37" s="1"/>
      <c r="V37" s="1"/>
      <c r="W37" s="1"/>
    </row>
    <row r="38" spans="1:23" ht="10.5" customHeight="1">
      <c r="A38" s="79"/>
      <c r="B38" s="13" t="s">
        <v>21</v>
      </c>
      <c r="C38" s="37" t="s">
        <v>42</v>
      </c>
      <c r="D38" s="43"/>
      <c r="E38" s="4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1"/>
      <c r="S38" s="1"/>
      <c r="T38" s="1"/>
      <c r="U38" s="1"/>
      <c r="V38" s="1"/>
      <c r="W38" s="1"/>
    </row>
    <row r="39" spans="1:23" ht="12.75">
      <c r="A39" s="79"/>
      <c r="B39" s="13" t="s">
        <v>22</v>
      </c>
      <c r="C39" s="22"/>
      <c r="D39" s="22"/>
      <c r="E39" s="23">
        <v>1220000</v>
      </c>
      <c r="F39" s="23">
        <v>182750</v>
      </c>
      <c r="G39" s="23">
        <v>1032350</v>
      </c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1"/>
      <c r="S39" s="1"/>
      <c r="T39" s="1"/>
      <c r="U39" s="1"/>
      <c r="V39" s="1"/>
      <c r="W39" s="1"/>
    </row>
    <row r="40" spans="1:23" ht="12.75">
      <c r="A40" s="79"/>
      <c r="B40" s="13" t="s">
        <v>36</v>
      </c>
      <c r="C40" s="24"/>
      <c r="D40" s="24"/>
      <c r="E40" s="23">
        <v>65100</v>
      </c>
      <c r="F40" s="23">
        <v>9850</v>
      </c>
      <c r="G40" s="23">
        <v>55250</v>
      </c>
      <c r="H40" s="25">
        <v>65100</v>
      </c>
      <c r="I40" s="25">
        <v>9850</v>
      </c>
      <c r="J40" s="26" t="s">
        <v>70</v>
      </c>
      <c r="K40" s="26" t="s">
        <v>70</v>
      </c>
      <c r="L40" s="25">
        <v>9850</v>
      </c>
      <c r="M40" s="25">
        <v>55250</v>
      </c>
      <c r="N40" s="25">
        <v>55250</v>
      </c>
      <c r="O40" s="26" t="s">
        <v>70</v>
      </c>
      <c r="P40" s="26" t="s">
        <v>70</v>
      </c>
      <c r="Q40" s="44" t="s">
        <v>70</v>
      </c>
      <c r="R40" s="1"/>
      <c r="S40" s="1"/>
      <c r="T40" s="1"/>
      <c r="U40" s="1"/>
      <c r="V40" s="1"/>
      <c r="W40" s="1"/>
    </row>
    <row r="41" spans="1:23" ht="12.75">
      <c r="A41" s="79"/>
      <c r="B41" s="13" t="s">
        <v>30</v>
      </c>
      <c r="C41" s="24"/>
      <c r="D41" s="24"/>
      <c r="E41" s="23">
        <v>600000</v>
      </c>
      <c r="F41" s="23">
        <v>90100</v>
      </c>
      <c r="G41" s="23">
        <v>509900</v>
      </c>
      <c r="H41" s="25"/>
      <c r="I41" s="25"/>
      <c r="J41" s="25"/>
      <c r="K41" s="25"/>
      <c r="L41" s="25"/>
      <c r="M41" s="25"/>
      <c r="N41" s="25"/>
      <c r="O41" s="25"/>
      <c r="P41" s="25"/>
      <c r="Q41" s="24"/>
      <c r="R41" s="1"/>
      <c r="S41" s="1"/>
      <c r="T41" s="1"/>
      <c r="U41" s="1"/>
      <c r="V41" s="1"/>
      <c r="W41" s="1"/>
    </row>
    <row r="42" spans="1:23" ht="12.75">
      <c r="A42" s="79"/>
      <c r="B42" s="13" t="s">
        <v>31</v>
      </c>
      <c r="C42" s="24"/>
      <c r="D42" s="24"/>
      <c r="E42" s="23">
        <v>550000</v>
      </c>
      <c r="F42" s="23">
        <v>82800</v>
      </c>
      <c r="G42" s="23">
        <v>467200</v>
      </c>
      <c r="H42" s="25"/>
      <c r="I42" s="25"/>
      <c r="J42" s="25"/>
      <c r="K42" s="25"/>
      <c r="L42" s="25"/>
      <c r="M42" s="25"/>
      <c r="N42" s="25"/>
      <c r="O42" s="25"/>
      <c r="P42" s="25"/>
      <c r="Q42" s="24"/>
      <c r="R42" s="1"/>
      <c r="S42" s="1"/>
      <c r="T42" s="1"/>
      <c r="U42" s="1"/>
      <c r="V42" s="1"/>
      <c r="W42" s="1"/>
    </row>
    <row r="43" spans="1:23" ht="11.25" customHeight="1">
      <c r="A43" s="81" t="s">
        <v>43</v>
      </c>
      <c r="B43" s="8" t="s">
        <v>18</v>
      </c>
      <c r="C43" s="32" t="s">
        <v>51</v>
      </c>
      <c r="D43" s="11"/>
      <c r="E43" s="11"/>
      <c r="F43" s="11"/>
      <c r="G43" s="11"/>
      <c r="H43" s="11" t="s">
        <v>74</v>
      </c>
      <c r="I43" s="11"/>
      <c r="J43" s="11"/>
      <c r="K43" s="11"/>
      <c r="L43" s="11"/>
      <c r="M43" s="11"/>
      <c r="N43" s="11"/>
      <c r="O43" s="11"/>
      <c r="P43" s="11"/>
      <c r="Q43" s="12"/>
      <c r="R43" s="1"/>
      <c r="S43" s="1"/>
      <c r="T43" s="1"/>
      <c r="U43" s="1"/>
      <c r="V43" s="1"/>
      <c r="W43" s="1"/>
    </row>
    <row r="44" spans="1:23" ht="11.25" customHeight="1">
      <c r="A44" s="79"/>
      <c r="B44" s="13" t="s">
        <v>19</v>
      </c>
      <c r="C44" s="33" t="s">
        <v>59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1"/>
      <c r="S44" s="1"/>
      <c r="T44" s="1"/>
      <c r="U44" s="1"/>
      <c r="V44" s="1"/>
      <c r="W44" s="1"/>
    </row>
    <row r="45" spans="1:23" ht="12" customHeight="1">
      <c r="A45" s="79"/>
      <c r="B45" s="13" t="s">
        <v>20</v>
      </c>
      <c r="C45" s="33" t="s">
        <v>60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"/>
      <c r="S45" s="1"/>
      <c r="T45" s="1"/>
      <c r="U45" s="1"/>
      <c r="V45" s="1"/>
      <c r="W45" s="1"/>
    </row>
    <row r="46" spans="1:23" ht="10.5" customHeight="1">
      <c r="A46" s="79"/>
      <c r="B46" s="13" t="s">
        <v>21</v>
      </c>
      <c r="C46" s="37" t="s">
        <v>44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1"/>
      <c r="S46" s="1"/>
      <c r="T46" s="1"/>
      <c r="U46" s="1"/>
      <c r="V46" s="1"/>
      <c r="W46" s="1"/>
    </row>
    <row r="47" spans="1:23" ht="12.75">
      <c r="A47" s="79"/>
      <c r="B47" s="13" t="s">
        <v>22</v>
      </c>
      <c r="C47" s="22"/>
      <c r="D47" s="22"/>
      <c r="E47" s="23">
        <v>835000</v>
      </c>
      <c r="F47" s="23">
        <v>234500</v>
      </c>
      <c r="G47" s="23">
        <v>549500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"/>
      <c r="S47" s="1"/>
      <c r="T47" s="1"/>
      <c r="U47" s="1"/>
      <c r="V47" s="1"/>
      <c r="W47" s="1"/>
    </row>
    <row r="48" spans="1:23" ht="12.75">
      <c r="A48" s="79"/>
      <c r="B48" s="13" t="s">
        <v>36</v>
      </c>
      <c r="C48" s="24"/>
      <c r="D48" s="24"/>
      <c r="E48" s="23">
        <v>512000</v>
      </c>
      <c r="F48" s="23">
        <v>163500</v>
      </c>
      <c r="G48" s="23">
        <v>348500</v>
      </c>
      <c r="H48" s="25">
        <v>512000</v>
      </c>
      <c r="I48" s="25">
        <v>163500</v>
      </c>
      <c r="J48" s="26" t="s">
        <v>70</v>
      </c>
      <c r="K48" s="26" t="s">
        <v>70</v>
      </c>
      <c r="L48" s="25">
        <v>163500</v>
      </c>
      <c r="M48" s="25">
        <v>348500</v>
      </c>
      <c r="N48" s="25">
        <v>348500</v>
      </c>
      <c r="O48" s="26" t="s">
        <v>70</v>
      </c>
      <c r="P48" s="26" t="s">
        <v>70</v>
      </c>
      <c r="Q48" s="26" t="s">
        <v>70</v>
      </c>
      <c r="R48" s="1"/>
      <c r="S48" s="1"/>
      <c r="T48" s="1"/>
      <c r="U48" s="1"/>
      <c r="V48" s="1"/>
      <c r="W48" s="1"/>
    </row>
    <row r="49" spans="1:23" ht="12.75">
      <c r="A49" s="82"/>
      <c r="B49" s="38" t="s">
        <v>30</v>
      </c>
      <c r="C49" s="39"/>
      <c r="D49" s="39"/>
      <c r="E49" s="40">
        <v>272000</v>
      </c>
      <c r="F49" s="40">
        <v>71000</v>
      </c>
      <c r="G49" s="40">
        <v>201000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1"/>
      <c r="S49" s="1"/>
      <c r="T49" s="1"/>
      <c r="U49" s="1"/>
      <c r="V49" s="1"/>
      <c r="W49" s="1"/>
    </row>
    <row r="50" spans="1:23" ht="12.75">
      <c r="A50" s="45"/>
      <c r="B50" s="46"/>
      <c r="C50" s="15"/>
      <c r="D50" s="15"/>
      <c r="E50" s="47"/>
      <c r="F50" s="47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"/>
      <c r="S50" s="1"/>
      <c r="T50" s="1"/>
      <c r="U50" s="1"/>
      <c r="V50" s="1"/>
      <c r="W50" s="1"/>
    </row>
    <row r="51" spans="1:23" ht="15" customHeight="1">
      <c r="A51" s="49"/>
      <c r="B51" s="50"/>
      <c r="C51" s="51"/>
      <c r="D51" s="51"/>
      <c r="E51" s="52"/>
      <c r="F51" s="5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1"/>
      <c r="S51" s="1"/>
      <c r="T51" s="1"/>
      <c r="U51" s="1"/>
      <c r="V51" s="1"/>
      <c r="W51" s="1"/>
    </row>
    <row r="52" spans="1:23" ht="10.5" customHeight="1">
      <c r="A52" s="54">
        <v>1</v>
      </c>
      <c r="B52" s="55">
        <v>2</v>
      </c>
      <c r="C52" s="56">
        <v>3</v>
      </c>
      <c r="D52" s="57">
        <v>4</v>
      </c>
      <c r="E52" s="57">
        <v>5</v>
      </c>
      <c r="F52" s="57">
        <v>6</v>
      </c>
      <c r="G52" s="57">
        <v>7</v>
      </c>
      <c r="H52" s="57">
        <v>8</v>
      </c>
      <c r="I52" s="57">
        <v>9</v>
      </c>
      <c r="J52" s="57">
        <v>10</v>
      </c>
      <c r="K52" s="57">
        <v>11</v>
      </c>
      <c r="L52" s="57">
        <v>12</v>
      </c>
      <c r="M52" s="57">
        <v>13</v>
      </c>
      <c r="N52" s="57">
        <v>14</v>
      </c>
      <c r="O52" s="57">
        <v>15</v>
      </c>
      <c r="P52" s="57">
        <v>16</v>
      </c>
      <c r="Q52" s="57">
        <v>17</v>
      </c>
      <c r="R52" s="1"/>
      <c r="S52" s="1"/>
      <c r="T52" s="1"/>
      <c r="U52" s="1"/>
      <c r="V52" s="1"/>
      <c r="W52" s="1"/>
    </row>
    <row r="53" spans="1:23" ht="11.25" customHeight="1">
      <c r="A53" s="78" t="s">
        <v>45</v>
      </c>
      <c r="B53" s="42" t="s">
        <v>18</v>
      </c>
      <c r="C53" s="33" t="s">
        <v>51</v>
      </c>
      <c r="D53" s="16"/>
      <c r="E53" s="16"/>
      <c r="F53" s="16"/>
      <c r="G53" s="16"/>
      <c r="H53" s="16" t="s">
        <v>75</v>
      </c>
      <c r="I53" s="16"/>
      <c r="J53" s="16"/>
      <c r="K53" s="16"/>
      <c r="L53" s="16"/>
      <c r="M53" s="16"/>
      <c r="N53" s="16"/>
      <c r="O53" s="16"/>
      <c r="P53" s="16"/>
      <c r="Q53" s="17"/>
      <c r="R53" s="1"/>
      <c r="S53" s="1"/>
      <c r="T53" s="1"/>
      <c r="U53" s="1"/>
      <c r="V53" s="1"/>
      <c r="W53" s="1"/>
    </row>
    <row r="54" spans="1:23" ht="12" customHeight="1">
      <c r="A54" s="79"/>
      <c r="B54" s="13" t="s">
        <v>19</v>
      </c>
      <c r="C54" s="33" t="s">
        <v>61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"/>
      <c r="S54" s="1"/>
      <c r="T54" s="1"/>
      <c r="U54" s="1"/>
      <c r="V54" s="1"/>
      <c r="W54" s="1"/>
    </row>
    <row r="55" spans="1:23" ht="12.75">
      <c r="A55" s="79"/>
      <c r="B55" s="13" t="s">
        <v>20</v>
      </c>
      <c r="C55" s="33" t="s">
        <v>62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"/>
      <c r="S55" s="1"/>
      <c r="T55" s="1"/>
      <c r="U55" s="1"/>
      <c r="V55" s="1"/>
      <c r="W55" s="1"/>
    </row>
    <row r="56" spans="1:23" ht="12.75">
      <c r="A56" s="79"/>
      <c r="B56" s="13" t="s">
        <v>21</v>
      </c>
      <c r="C56" s="37" t="s">
        <v>63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  <c r="R56" s="1"/>
      <c r="S56" s="1"/>
      <c r="T56" s="1"/>
      <c r="U56" s="1"/>
      <c r="V56" s="1"/>
      <c r="W56" s="1"/>
    </row>
    <row r="57" spans="1:23" ht="12.75">
      <c r="A57" s="79"/>
      <c r="B57" s="13" t="s">
        <v>22</v>
      </c>
      <c r="C57" s="22"/>
      <c r="D57" s="22"/>
      <c r="E57" s="23">
        <v>2561000</v>
      </c>
      <c r="F57" s="23">
        <v>375000</v>
      </c>
      <c r="G57" s="23">
        <v>2125000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"/>
      <c r="S57" s="1"/>
      <c r="T57" s="1"/>
      <c r="U57" s="1"/>
      <c r="V57" s="1"/>
      <c r="W57" s="1"/>
    </row>
    <row r="58" spans="1:23" ht="12.75">
      <c r="A58" s="79"/>
      <c r="B58" s="13" t="s">
        <v>36</v>
      </c>
      <c r="C58" s="24"/>
      <c r="D58" s="24"/>
      <c r="E58" s="23">
        <v>100000</v>
      </c>
      <c r="F58" s="23">
        <v>15000</v>
      </c>
      <c r="G58" s="23">
        <v>85000</v>
      </c>
      <c r="H58" s="25">
        <v>100000</v>
      </c>
      <c r="I58" s="25">
        <v>15000</v>
      </c>
      <c r="J58" s="26" t="s">
        <v>70</v>
      </c>
      <c r="K58" s="26" t="s">
        <v>70</v>
      </c>
      <c r="L58" s="25">
        <v>15000</v>
      </c>
      <c r="M58" s="25">
        <v>85000</v>
      </c>
      <c r="N58" s="25">
        <v>85000</v>
      </c>
      <c r="O58" s="26" t="s">
        <v>70</v>
      </c>
      <c r="P58" s="26" t="s">
        <v>70</v>
      </c>
      <c r="Q58" s="26" t="s">
        <v>70</v>
      </c>
      <c r="R58" s="1"/>
      <c r="S58" s="1"/>
      <c r="T58" s="1"/>
      <c r="U58" s="1"/>
      <c r="V58" s="1"/>
      <c r="W58" s="1"/>
    </row>
    <row r="59" spans="1:23" ht="12.75">
      <c r="A59" s="79"/>
      <c r="B59" s="13" t="s">
        <v>30</v>
      </c>
      <c r="C59" s="24"/>
      <c r="D59" s="24"/>
      <c r="E59" s="23">
        <v>1500000</v>
      </c>
      <c r="F59" s="23">
        <v>225000</v>
      </c>
      <c r="G59" s="23">
        <v>1275000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"/>
      <c r="S59" s="1"/>
      <c r="T59" s="1"/>
      <c r="U59" s="1"/>
      <c r="V59" s="1"/>
      <c r="W59" s="1"/>
    </row>
    <row r="60" spans="1:23" ht="12.75">
      <c r="A60" s="79"/>
      <c r="B60" s="13" t="s">
        <v>31</v>
      </c>
      <c r="C60" s="24"/>
      <c r="D60" s="24"/>
      <c r="E60" s="23">
        <v>900000</v>
      </c>
      <c r="F60" s="23">
        <v>135000</v>
      </c>
      <c r="G60" s="23">
        <v>765000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"/>
      <c r="S60" s="1"/>
      <c r="T60" s="1"/>
      <c r="U60" s="1"/>
      <c r="V60" s="1"/>
      <c r="W60" s="1"/>
    </row>
    <row r="61" spans="1:23" ht="12.75">
      <c r="A61" s="80"/>
      <c r="B61" s="38" t="s">
        <v>39</v>
      </c>
      <c r="C61" s="39"/>
      <c r="D61" s="39"/>
      <c r="E61" s="40"/>
      <c r="F61" s="40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1"/>
      <c r="S61" s="1"/>
      <c r="T61" s="1"/>
      <c r="U61" s="1"/>
      <c r="V61" s="1"/>
      <c r="W61" s="1"/>
    </row>
    <row r="62" spans="1:23" ht="12" customHeight="1">
      <c r="A62" s="78" t="s">
        <v>47</v>
      </c>
      <c r="B62" s="42" t="s">
        <v>18</v>
      </c>
      <c r="C62" s="32" t="s">
        <v>51</v>
      </c>
      <c r="D62" s="11"/>
      <c r="E62" s="11"/>
      <c r="F62" s="11"/>
      <c r="G62" s="11"/>
      <c r="H62" s="11" t="s">
        <v>76</v>
      </c>
      <c r="I62" s="11"/>
      <c r="J62" s="11"/>
      <c r="K62" s="11"/>
      <c r="L62" s="11"/>
      <c r="M62" s="11"/>
      <c r="N62" s="11"/>
      <c r="O62" s="11"/>
      <c r="P62" s="11"/>
      <c r="Q62" s="12"/>
      <c r="R62" s="1"/>
      <c r="S62" s="1"/>
      <c r="T62" s="1"/>
      <c r="U62" s="1"/>
      <c r="V62" s="1"/>
      <c r="W62" s="1"/>
    </row>
    <row r="63" spans="1:23" ht="12.75">
      <c r="A63" s="79"/>
      <c r="B63" s="13" t="s">
        <v>19</v>
      </c>
      <c r="C63" s="33" t="s">
        <v>59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  <c r="R63" s="1"/>
      <c r="S63" s="1"/>
      <c r="T63" s="1"/>
      <c r="U63" s="1"/>
      <c r="V63" s="1"/>
      <c r="W63" s="1"/>
    </row>
    <row r="64" spans="1:23" ht="12" customHeight="1">
      <c r="A64" s="79"/>
      <c r="B64" s="13" t="s">
        <v>20</v>
      </c>
      <c r="C64" s="33" t="s">
        <v>64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R64" s="1"/>
      <c r="S64" s="1"/>
      <c r="T64" s="1"/>
      <c r="U64" s="1"/>
      <c r="V64" s="1"/>
      <c r="W64" s="1"/>
    </row>
    <row r="65" spans="1:23" ht="11.25" customHeight="1">
      <c r="A65" s="79"/>
      <c r="B65" s="13" t="s">
        <v>21</v>
      </c>
      <c r="C65" s="37" t="s">
        <v>46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  <c r="R65" s="1"/>
      <c r="S65" s="1"/>
      <c r="T65" s="1"/>
      <c r="U65" s="1"/>
      <c r="V65" s="1"/>
      <c r="W65" s="1"/>
    </row>
    <row r="66" spans="1:23" ht="12.75">
      <c r="A66" s="79"/>
      <c r="B66" s="13" t="s">
        <v>22</v>
      </c>
      <c r="C66" s="22"/>
      <c r="D66" s="22"/>
      <c r="E66" s="23">
        <v>3000000</v>
      </c>
      <c r="F66" s="23">
        <v>450000</v>
      </c>
      <c r="G66" s="23">
        <v>2550000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"/>
      <c r="S66" s="1"/>
      <c r="T66" s="1"/>
      <c r="U66" s="1"/>
      <c r="V66" s="1"/>
      <c r="W66" s="1"/>
    </row>
    <row r="67" spans="1:23" ht="12.75">
      <c r="A67" s="79"/>
      <c r="B67" s="13" t="s">
        <v>36</v>
      </c>
      <c r="C67" s="24"/>
      <c r="D67" s="24"/>
      <c r="E67" s="23">
        <v>1000000</v>
      </c>
      <c r="F67" s="23">
        <v>150000</v>
      </c>
      <c r="G67" s="23">
        <v>850000</v>
      </c>
      <c r="H67" s="25">
        <v>1000000</v>
      </c>
      <c r="I67" s="25">
        <v>150000</v>
      </c>
      <c r="J67" s="26" t="s">
        <v>70</v>
      </c>
      <c r="K67" s="26" t="s">
        <v>70</v>
      </c>
      <c r="L67" s="25">
        <v>150000</v>
      </c>
      <c r="M67" s="25">
        <v>850000</v>
      </c>
      <c r="N67" s="25">
        <v>850000</v>
      </c>
      <c r="O67" s="26" t="s">
        <v>70</v>
      </c>
      <c r="P67" s="26" t="s">
        <v>70</v>
      </c>
      <c r="Q67" s="26" t="s">
        <v>70</v>
      </c>
      <c r="R67" s="1"/>
      <c r="S67" s="1"/>
      <c r="T67" s="1"/>
      <c r="U67" s="1"/>
      <c r="V67" s="1"/>
      <c r="W67" s="1"/>
    </row>
    <row r="68" spans="1:23" ht="12.75">
      <c r="A68" s="79"/>
      <c r="B68" s="13" t="s">
        <v>30</v>
      </c>
      <c r="C68" s="24"/>
      <c r="D68" s="24"/>
      <c r="E68" s="23">
        <v>2000000</v>
      </c>
      <c r="F68" s="23">
        <v>300000</v>
      </c>
      <c r="G68" s="23">
        <v>1700000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"/>
      <c r="S68" s="1"/>
      <c r="T68" s="1"/>
      <c r="U68" s="1"/>
      <c r="V68" s="1"/>
      <c r="W68" s="1"/>
    </row>
    <row r="69" spans="1:23" ht="12.75">
      <c r="A69" s="79"/>
      <c r="B69" s="13" t="s">
        <v>31</v>
      </c>
      <c r="C69" s="24"/>
      <c r="D69" s="24"/>
      <c r="E69" s="23"/>
      <c r="F69" s="23"/>
      <c r="G69" s="2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"/>
      <c r="S69" s="1"/>
      <c r="T69" s="1"/>
      <c r="U69" s="1"/>
      <c r="V69" s="1"/>
      <c r="W69" s="1"/>
    </row>
    <row r="70" spans="1:23" ht="12.75">
      <c r="A70" s="82"/>
      <c r="B70" s="28" t="s">
        <v>39</v>
      </c>
      <c r="C70" s="29"/>
      <c r="D70" s="29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1"/>
      <c r="S70" s="1"/>
      <c r="T70" s="1"/>
      <c r="U70" s="1"/>
      <c r="V70" s="1"/>
      <c r="W70" s="1"/>
    </row>
    <row r="71" spans="1:23" ht="11.25" customHeight="1">
      <c r="A71" s="81" t="s">
        <v>48</v>
      </c>
      <c r="B71" s="8" t="s">
        <v>18</v>
      </c>
      <c r="C71" s="32" t="s">
        <v>51</v>
      </c>
      <c r="D71" s="11"/>
      <c r="E71" s="11"/>
      <c r="F71" s="11"/>
      <c r="G71" s="11"/>
      <c r="H71" s="11" t="s">
        <v>76</v>
      </c>
      <c r="I71" s="11"/>
      <c r="J71" s="11"/>
      <c r="K71" s="11"/>
      <c r="L71" s="11"/>
      <c r="M71" s="11"/>
      <c r="N71" s="11"/>
      <c r="O71" s="11"/>
      <c r="P71" s="11"/>
      <c r="Q71" s="12"/>
      <c r="R71" s="1"/>
      <c r="S71" s="1"/>
      <c r="T71" s="1"/>
      <c r="U71" s="1"/>
      <c r="V71" s="1"/>
      <c r="W71" s="1"/>
    </row>
    <row r="72" spans="1:23" ht="12.75">
      <c r="A72" s="79"/>
      <c r="B72" s="13" t="s">
        <v>19</v>
      </c>
      <c r="C72" s="33" t="s">
        <v>59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/>
      <c r="R72" s="1"/>
      <c r="S72" s="1"/>
      <c r="T72" s="1"/>
      <c r="U72" s="1"/>
      <c r="V72" s="1"/>
      <c r="W72" s="1"/>
    </row>
    <row r="73" spans="1:23" ht="12.75">
      <c r="A73" s="79"/>
      <c r="B73" s="13" t="s">
        <v>20</v>
      </c>
      <c r="C73" s="33" t="s">
        <v>64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7"/>
      <c r="R73" s="1"/>
      <c r="S73" s="1"/>
      <c r="T73" s="1"/>
      <c r="U73" s="1"/>
      <c r="V73" s="1"/>
      <c r="W73" s="1"/>
    </row>
    <row r="74" spans="1:23" ht="12.75">
      <c r="A74" s="79"/>
      <c r="B74" s="13" t="s">
        <v>21</v>
      </c>
      <c r="C74" s="37" t="s">
        <v>65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1"/>
      <c r="S74" s="1"/>
      <c r="T74" s="1"/>
      <c r="U74" s="1"/>
      <c r="V74" s="1"/>
      <c r="W74" s="1"/>
    </row>
    <row r="75" spans="1:23" ht="12.75">
      <c r="A75" s="79"/>
      <c r="B75" s="13" t="s">
        <v>22</v>
      </c>
      <c r="C75" s="22"/>
      <c r="D75" s="22"/>
      <c r="E75" s="23">
        <v>1058000</v>
      </c>
      <c r="F75" s="23">
        <v>147720</v>
      </c>
      <c r="G75" s="23">
        <v>837080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"/>
      <c r="S75" s="1"/>
      <c r="T75" s="1"/>
      <c r="U75" s="1"/>
      <c r="V75" s="1"/>
      <c r="W75" s="1"/>
    </row>
    <row r="76" spans="1:23" ht="12.75">
      <c r="A76" s="79"/>
      <c r="B76" s="13" t="s">
        <v>36</v>
      </c>
      <c r="C76" s="24"/>
      <c r="D76" s="24"/>
      <c r="E76" s="23">
        <v>400000</v>
      </c>
      <c r="F76" s="23">
        <v>60000</v>
      </c>
      <c r="G76" s="23">
        <v>340000</v>
      </c>
      <c r="H76" s="25">
        <v>400000</v>
      </c>
      <c r="I76" s="25">
        <v>60000</v>
      </c>
      <c r="J76" s="26" t="s">
        <v>70</v>
      </c>
      <c r="K76" s="26" t="s">
        <v>70</v>
      </c>
      <c r="L76" s="25">
        <v>60000</v>
      </c>
      <c r="M76" s="25">
        <v>340000</v>
      </c>
      <c r="N76" s="25">
        <v>340000</v>
      </c>
      <c r="O76" s="26" t="s">
        <v>70</v>
      </c>
      <c r="P76" s="26" t="s">
        <v>70</v>
      </c>
      <c r="Q76" s="26" t="s">
        <v>70</v>
      </c>
      <c r="R76" s="1"/>
      <c r="S76" s="1"/>
      <c r="T76" s="1"/>
      <c r="U76" s="1"/>
      <c r="V76" s="1"/>
      <c r="W76" s="1"/>
    </row>
    <row r="77" spans="1:23" ht="12.75">
      <c r="A77" s="79"/>
      <c r="B77" s="13" t="s">
        <v>30</v>
      </c>
      <c r="C77" s="24"/>
      <c r="D77" s="24"/>
      <c r="E77" s="23">
        <v>584800</v>
      </c>
      <c r="F77" s="23">
        <v>87720</v>
      </c>
      <c r="G77" s="23">
        <v>497080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"/>
      <c r="S77" s="1"/>
      <c r="T77" s="1"/>
      <c r="U77" s="1"/>
      <c r="V77" s="1"/>
      <c r="W77" s="1"/>
    </row>
    <row r="78" spans="1:23" ht="12.75">
      <c r="A78" s="79"/>
      <c r="B78" s="13" t="s">
        <v>31</v>
      </c>
      <c r="C78" s="24"/>
      <c r="D78" s="24"/>
      <c r="E78" s="23"/>
      <c r="F78" s="23"/>
      <c r="G78" s="23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"/>
      <c r="S78" s="1"/>
      <c r="T78" s="1"/>
      <c r="U78" s="1"/>
      <c r="V78" s="1"/>
      <c r="W78" s="1"/>
    </row>
    <row r="79" spans="1:23" ht="12.75">
      <c r="A79" s="80"/>
      <c r="B79" s="38" t="s">
        <v>39</v>
      </c>
      <c r="C79" s="39"/>
      <c r="D79" s="39"/>
      <c r="E79" s="40"/>
      <c r="F79" s="40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1"/>
      <c r="S79" s="1"/>
      <c r="T79" s="1"/>
      <c r="U79" s="1"/>
      <c r="V79" s="1"/>
      <c r="W79" s="1"/>
    </row>
    <row r="80" spans="1:23" ht="11.25" customHeight="1">
      <c r="A80" s="78" t="s">
        <v>49</v>
      </c>
      <c r="B80" s="42" t="s">
        <v>18</v>
      </c>
      <c r="C80" s="32" t="s">
        <v>68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"/>
      <c r="S80" s="1"/>
      <c r="T80" s="1"/>
      <c r="U80" s="1"/>
      <c r="V80" s="1"/>
      <c r="W80" s="1"/>
    </row>
    <row r="81" spans="1:23" ht="12.75">
      <c r="A81" s="79"/>
      <c r="B81" s="13" t="s">
        <v>19</v>
      </c>
      <c r="C81" s="33" t="s">
        <v>69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7"/>
      <c r="R81" s="1"/>
      <c r="S81" s="1"/>
      <c r="T81" s="1"/>
      <c r="U81" s="1"/>
      <c r="V81" s="1"/>
      <c r="W81" s="1"/>
    </row>
    <row r="82" spans="1:23" ht="11.25" customHeight="1">
      <c r="A82" s="79"/>
      <c r="B82" s="13" t="s">
        <v>20</v>
      </c>
      <c r="C82" s="3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  <c r="R82" s="1"/>
      <c r="S82" s="1"/>
      <c r="T82" s="1"/>
      <c r="U82" s="1"/>
      <c r="V82" s="1"/>
      <c r="W82" s="1"/>
    </row>
    <row r="83" spans="1:23" ht="12.75">
      <c r="A83" s="79"/>
      <c r="B83" s="13" t="s">
        <v>21</v>
      </c>
      <c r="C83" s="37" t="s">
        <v>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  <c r="R83" s="1"/>
      <c r="S83" s="1"/>
      <c r="T83" s="1"/>
      <c r="U83" s="1"/>
      <c r="V83" s="1"/>
      <c r="W83" s="1"/>
    </row>
    <row r="84" spans="1:23" ht="12.75">
      <c r="A84" s="79"/>
      <c r="B84" s="13" t="s">
        <v>22</v>
      </c>
      <c r="C84" s="22"/>
      <c r="D84" s="22"/>
      <c r="E84" s="23">
        <v>42012769</v>
      </c>
      <c r="F84" s="23">
        <v>21701376</v>
      </c>
      <c r="G84" s="23">
        <v>20064959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1"/>
      <c r="S84" s="1"/>
      <c r="T84" s="1"/>
      <c r="U84" s="1"/>
      <c r="V84" s="1"/>
      <c r="W84" s="1"/>
    </row>
    <row r="85" spans="1:23" ht="12.75">
      <c r="A85" s="79"/>
      <c r="B85" s="13" t="s">
        <v>36</v>
      </c>
      <c r="C85" s="24"/>
      <c r="D85" s="24"/>
      <c r="E85" s="23">
        <v>6491339</v>
      </c>
      <c r="F85" s="23">
        <v>3372836</v>
      </c>
      <c r="G85" s="23">
        <v>3118503</v>
      </c>
      <c r="H85" s="25">
        <v>6491339</v>
      </c>
      <c r="I85" s="25">
        <v>3372836</v>
      </c>
      <c r="J85" s="25">
        <v>1065811</v>
      </c>
      <c r="K85" s="26" t="s">
        <v>70</v>
      </c>
      <c r="L85" s="25">
        <v>2307025</v>
      </c>
      <c r="M85" s="25">
        <v>3118503</v>
      </c>
      <c r="N85" s="25">
        <v>3118503</v>
      </c>
      <c r="O85" s="26" t="s">
        <v>70</v>
      </c>
      <c r="P85" s="26" t="s">
        <v>70</v>
      </c>
      <c r="Q85" s="26" t="s">
        <v>70</v>
      </c>
      <c r="R85" s="1"/>
      <c r="S85" s="1"/>
      <c r="T85" s="1"/>
      <c r="U85" s="1"/>
      <c r="V85" s="1"/>
      <c r="W85" s="1"/>
    </row>
    <row r="86" spans="1:23" ht="12.75">
      <c r="A86" s="79"/>
      <c r="B86" s="13" t="s">
        <v>30</v>
      </c>
      <c r="C86" s="24"/>
      <c r="D86" s="24"/>
      <c r="E86" s="23">
        <v>6886203</v>
      </c>
      <c r="F86" s="23">
        <v>3578003</v>
      </c>
      <c r="G86" s="23">
        <v>3308200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"/>
      <c r="S86" s="1"/>
      <c r="T86" s="1"/>
      <c r="U86" s="1"/>
      <c r="V86" s="1"/>
      <c r="W86" s="1"/>
    </row>
    <row r="87" spans="1:23" ht="12.75">
      <c r="A87" s="79"/>
      <c r="B87" s="13" t="s">
        <v>31</v>
      </c>
      <c r="C87" s="24"/>
      <c r="D87" s="24"/>
      <c r="E87" s="23">
        <v>8902989</v>
      </c>
      <c r="F87" s="23">
        <v>4625905</v>
      </c>
      <c r="G87" s="23">
        <v>4277084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"/>
      <c r="S87" s="1"/>
      <c r="T87" s="1"/>
      <c r="U87" s="1"/>
      <c r="V87" s="1"/>
      <c r="W87" s="1"/>
    </row>
    <row r="88" spans="1:23" ht="12.75">
      <c r="A88" s="82"/>
      <c r="B88" s="13" t="s">
        <v>39</v>
      </c>
      <c r="C88" s="24"/>
      <c r="D88" s="24"/>
      <c r="E88" s="23">
        <v>9415884</v>
      </c>
      <c r="F88" s="23">
        <v>4892401</v>
      </c>
      <c r="G88" s="23">
        <v>4523483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"/>
      <c r="S88" s="1"/>
      <c r="T88" s="1"/>
      <c r="U88" s="1"/>
      <c r="V88" s="1"/>
      <c r="W88" s="1"/>
    </row>
    <row r="89" spans="1:23" ht="12.75">
      <c r="A89" s="58"/>
      <c r="B89" s="59" t="s">
        <v>71</v>
      </c>
      <c r="C89" s="14"/>
      <c r="D89" s="60"/>
      <c r="E89" s="61">
        <v>10069920</v>
      </c>
      <c r="F89" s="61">
        <v>5232231</v>
      </c>
      <c r="G89" s="61">
        <v>4837689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"/>
      <c r="S89" s="1"/>
      <c r="T89" s="1"/>
      <c r="U89" s="1"/>
      <c r="V89" s="1"/>
      <c r="W89" s="1"/>
    </row>
    <row r="90" spans="1:23" ht="12.75">
      <c r="A90" s="81" t="s">
        <v>50</v>
      </c>
      <c r="B90" s="8" t="s">
        <v>18</v>
      </c>
      <c r="C90" s="32" t="s">
        <v>54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"/>
      <c r="S90" s="1"/>
      <c r="T90" s="1"/>
      <c r="U90" s="1"/>
      <c r="V90" s="1"/>
      <c r="W90" s="1"/>
    </row>
    <row r="91" spans="1:23" ht="10.5" customHeight="1">
      <c r="A91" s="79"/>
      <c r="B91" s="13" t="s">
        <v>19</v>
      </c>
      <c r="C91" s="33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7"/>
      <c r="R91" s="1"/>
      <c r="S91" s="1"/>
      <c r="T91" s="1"/>
      <c r="U91" s="1"/>
      <c r="V91" s="1"/>
      <c r="W91" s="1"/>
    </row>
    <row r="92" spans="1:23" ht="10.5" customHeight="1">
      <c r="A92" s="79"/>
      <c r="B92" s="13" t="s">
        <v>20</v>
      </c>
      <c r="C92" s="33" t="s">
        <v>67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7"/>
      <c r="R92" s="1"/>
      <c r="S92" s="1"/>
      <c r="T92" s="1"/>
      <c r="U92" s="1"/>
      <c r="V92" s="1"/>
      <c r="W92" s="1"/>
    </row>
    <row r="93" spans="1:23" ht="12.75">
      <c r="A93" s="79"/>
      <c r="B93" s="13" t="s">
        <v>21</v>
      </c>
      <c r="C93" s="37" t="s">
        <v>84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  <c r="R93" s="1"/>
      <c r="S93" s="1"/>
      <c r="T93" s="1"/>
      <c r="U93" s="1"/>
      <c r="V93" s="1"/>
      <c r="W93" s="1"/>
    </row>
    <row r="94" spans="1:23" ht="12.75">
      <c r="A94" s="79"/>
      <c r="B94" s="13" t="s">
        <v>22</v>
      </c>
      <c r="C94" s="22"/>
      <c r="D94" s="22"/>
      <c r="E94" s="23">
        <v>1400000</v>
      </c>
      <c r="F94" s="23">
        <v>900000</v>
      </c>
      <c r="G94" s="23">
        <v>500000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"/>
      <c r="S94" s="1"/>
      <c r="T94" s="1"/>
      <c r="U94" s="1"/>
      <c r="V94" s="1"/>
      <c r="W94" s="1"/>
    </row>
    <row r="95" spans="1:23" ht="12.75">
      <c r="A95" s="79"/>
      <c r="B95" s="13" t="s">
        <v>36</v>
      </c>
      <c r="C95" s="24"/>
      <c r="D95" s="24"/>
      <c r="E95" s="23">
        <v>411000</v>
      </c>
      <c r="F95" s="23">
        <v>411000</v>
      </c>
      <c r="G95" s="23">
        <v>0</v>
      </c>
      <c r="H95" s="25">
        <v>411000</v>
      </c>
      <c r="I95" s="25">
        <v>411000</v>
      </c>
      <c r="J95" s="26" t="s">
        <v>70</v>
      </c>
      <c r="K95" s="26" t="s">
        <v>70</v>
      </c>
      <c r="L95" s="25">
        <v>411000</v>
      </c>
      <c r="M95" s="26" t="s">
        <v>70</v>
      </c>
      <c r="N95" s="26" t="s">
        <v>70</v>
      </c>
      <c r="O95" s="26" t="s">
        <v>70</v>
      </c>
      <c r="P95" s="26" t="s">
        <v>70</v>
      </c>
      <c r="Q95" s="26" t="s">
        <v>70</v>
      </c>
      <c r="R95" s="1"/>
      <c r="S95" s="1"/>
      <c r="T95" s="1"/>
      <c r="U95" s="1"/>
      <c r="V95" s="1"/>
      <c r="W95" s="1"/>
    </row>
    <row r="96" spans="1:23" ht="12.75">
      <c r="A96" s="79"/>
      <c r="B96" s="13" t="s">
        <v>30</v>
      </c>
      <c r="C96" s="24"/>
      <c r="D96" s="24"/>
      <c r="E96" s="23">
        <v>989000</v>
      </c>
      <c r="F96" s="23">
        <v>489000</v>
      </c>
      <c r="G96" s="23">
        <v>500000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"/>
      <c r="S96" s="1"/>
      <c r="T96" s="1"/>
      <c r="U96" s="1"/>
      <c r="V96" s="1"/>
      <c r="W96" s="1"/>
    </row>
    <row r="97" spans="1:23" ht="12.75">
      <c r="A97" s="79"/>
      <c r="B97" s="13" t="s">
        <v>31</v>
      </c>
      <c r="C97" s="24"/>
      <c r="D97" s="24"/>
      <c r="E97" s="23"/>
      <c r="F97" s="23"/>
      <c r="G97" s="23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"/>
      <c r="S97" s="1"/>
      <c r="T97" s="1"/>
      <c r="U97" s="1"/>
      <c r="V97" s="1"/>
      <c r="W97" s="1"/>
    </row>
    <row r="98" spans="1:23" ht="12.75">
      <c r="A98" s="80"/>
      <c r="B98" s="38" t="s">
        <v>39</v>
      </c>
      <c r="C98" s="39"/>
      <c r="D98" s="39"/>
      <c r="E98" s="40"/>
      <c r="F98" s="40"/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1"/>
      <c r="S98" s="1"/>
      <c r="T98" s="1"/>
      <c r="U98" s="1"/>
      <c r="V98" s="1"/>
      <c r="W98" s="1"/>
    </row>
    <row r="99" spans="1:17" ht="12.75">
      <c r="A99" s="4">
        <v>2</v>
      </c>
      <c r="B99" s="5" t="s">
        <v>81</v>
      </c>
      <c r="C99" s="72" t="s">
        <v>1</v>
      </c>
      <c r="D99" s="73"/>
      <c r="E99" s="6">
        <v>108464</v>
      </c>
      <c r="F99" s="6">
        <v>16270</v>
      </c>
      <c r="G99" s="6">
        <v>92194</v>
      </c>
      <c r="H99" s="6">
        <v>108464</v>
      </c>
      <c r="I99" s="6">
        <v>16270</v>
      </c>
      <c r="J99" s="71" t="s">
        <v>70</v>
      </c>
      <c r="K99" s="7" t="s">
        <v>70</v>
      </c>
      <c r="L99" s="6">
        <v>16270</v>
      </c>
      <c r="M99" s="6">
        <v>92194</v>
      </c>
      <c r="N99" s="6">
        <v>92194</v>
      </c>
      <c r="O99" s="7"/>
      <c r="P99" s="7"/>
      <c r="Q99" s="7"/>
    </row>
    <row r="100" spans="1:17" ht="12" customHeight="1">
      <c r="A100" s="65"/>
      <c r="B100" s="66" t="s">
        <v>18</v>
      </c>
      <c r="C100" s="9" t="s">
        <v>79</v>
      </c>
      <c r="D100" s="10"/>
      <c r="E100" s="67"/>
      <c r="F100" s="67"/>
      <c r="G100" s="67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2.75">
      <c r="A101" s="58"/>
      <c r="B101" s="13" t="s">
        <v>19</v>
      </c>
      <c r="C101" s="14" t="s">
        <v>77</v>
      </c>
      <c r="D101" s="15"/>
      <c r="E101" s="47"/>
      <c r="F101" s="47"/>
      <c r="G101" s="47"/>
      <c r="H101" s="48"/>
      <c r="I101" s="48"/>
      <c r="J101" s="48"/>
      <c r="K101" s="48"/>
      <c r="L101" s="48"/>
      <c r="M101" s="48"/>
      <c r="N101" s="48"/>
      <c r="O101" s="48"/>
      <c r="P101" s="48"/>
      <c r="Q101" s="64"/>
    </row>
    <row r="102" spans="1:17" ht="12.75">
      <c r="A102" s="58"/>
      <c r="B102" s="13" t="s">
        <v>20</v>
      </c>
      <c r="C102" s="14" t="s">
        <v>78</v>
      </c>
      <c r="D102" s="15"/>
      <c r="E102" s="47"/>
      <c r="F102" s="47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64"/>
    </row>
    <row r="103" spans="1:17" ht="12.75">
      <c r="A103" s="58"/>
      <c r="B103" s="13" t="s">
        <v>21</v>
      </c>
      <c r="C103" s="14" t="s">
        <v>80</v>
      </c>
      <c r="D103" s="15"/>
      <c r="E103" s="47" t="s">
        <v>82</v>
      </c>
      <c r="F103" s="47"/>
      <c r="G103" s="47"/>
      <c r="H103" s="48"/>
      <c r="I103" s="48"/>
      <c r="J103" s="48"/>
      <c r="K103" s="48"/>
      <c r="L103" s="48"/>
      <c r="M103" s="48"/>
      <c r="N103" s="48"/>
      <c r="O103" s="48"/>
      <c r="P103" s="48"/>
      <c r="Q103" s="64"/>
    </row>
    <row r="104" spans="1:17" ht="12.75">
      <c r="A104" s="58"/>
      <c r="B104" s="13" t="s">
        <v>22</v>
      </c>
      <c r="C104" s="24"/>
      <c r="D104" s="24"/>
      <c r="E104" s="23">
        <v>108464</v>
      </c>
      <c r="F104" s="23">
        <v>16270</v>
      </c>
      <c r="G104" s="23">
        <v>92194</v>
      </c>
      <c r="H104" s="25">
        <v>108464</v>
      </c>
      <c r="I104" s="25">
        <v>16270</v>
      </c>
      <c r="J104" s="25"/>
      <c r="K104" s="25"/>
      <c r="L104" s="25">
        <v>16270</v>
      </c>
      <c r="M104" s="25">
        <v>92194</v>
      </c>
      <c r="N104" s="25">
        <v>92194</v>
      </c>
      <c r="O104" s="25"/>
      <c r="P104" s="25"/>
      <c r="Q104" s="25"/>
    </row>
    <row r="105" spans="1:17" ht="12.75">
      <c r="A105" s="58"/>
      <c r="B105" s="59" t="s">
        <v>36</v>
      </c>
      <c r="C105" s="39"/>
      <c r="D105" s="39"/>
      <c r="E105" s="40">
        <v>108464</v>
      </c>
      <c r="F105" s="40">
        <v>16270</v>
      </c>
      <c r="G105" s="40">
        <v>92194</v>
      </c>
      <c r="H105" s="41">
        <v>108464</v>
      </c>
      <c r="I105" s="41">
        <v>16270</v>
      </c>
      <c r="J105" s="70" t="s">
        <v>70</v>
      </c>
      <c r="K105" s="70" t="s">
        <v>70</v>
      </c>
      <c r="L105" s="41">
        <v>16270</v>
      </c>
      <c r="M105" s="41">
        <v>92194</v>
      </c>
      <c r="N105" s="41">
        <v>92194</v>
      </c>
      <c r="O105" s="70" t="s">
        <v>70</v>
      </c>
      <c r="P105" s="70" t="s">
        <v>70</v>
      </c>
      <c r="Q105" s="70" t="s">
        <v>70</v>
      </c>
    </row>
    <row r="106" spans="1:17" ht="12.75">
      <c r="A106" s="74" t="s">
        <v>83</v>
      </c>
      <c r="B106" s="74"/>
      <c r="C106" s="75"/>
      <c r="D106" s="76"/>
      <c r="E106" s="63">
        <f>E99+E10</f>
        <v>64470349</v>
      </c>
      <c r="F106" s="63">
        <f>F99+F10</f>
        <v>27534066</v>
      </c>
      <c r="G106" s="63">
        <f>G99+G10</f>
        <v>36339733</v>
      </c>
      <c r="H106" s="63">
        <f>H99+H10</f>
        <v>11203003</v>
      </c>
      <c r="I106" s="63">
        <f>I99+I10</f>
        <v>4828456</v>
      </c>
      <c r="J106" s="63">
        <v>1065811</v>
      </c>
      <c r="K106" s="63"/>
      <c r="L106" s="63">
        <f>L99+L10</f>
        <v>3762645</v>
      </c>
      <c r="M106" s="63">
        <f>M99+M10</f>
        <v>6374547</v>
      </c>
      <c r="N106" s="63">
        <f>N99+N10</f>
        <v>6374547</v>
      </c>
      <c r="O106" s="63"/>
      <c r="P106" s="63"/>
      <c r="Q106" s="63">
        <f>Q87+Q84</f>
        <v>0</v>
      </c>
    </row>
  </sheetData>
  <sheetProtection/>
  <mergeCells count="34">
    <mergeCell ref="C22:Q22"/>
    <mergeCell ref="A80:A88"/>
    <mergeCell ref="A90:A98"/>
    <mergeCell ref="A19:A26"/>
    <mergeCell ref="A43:A49"/>
    <mergeCell ref="A27:A34"/>
    <mergeCell ref="B3:B8"/>
    <mergeCell ref="G4:G8"/>
    <mergeCell ref="A3:A8"/>
    <mergeCell ref="A11:A18"/>
    <mergeCell ref="A1:Q1"/>
    <mergeCell ref="H4:Q4"/>
    <mergeCell ref="F3:G3"/>
    <mergeCell ref="E3:E8"/>
    <mergeCell ref="F4:F8"/>
    <mergeCell ref="M6:Q6"/>
    <mergeCell ref="C3:C8"/>
    <mergeCell ref="D3:D8"/>
    <mergeCell ref="H3:Q3"/>
    <mergeCell ref="J7:L7"/>
    <mergeCell ref="I6:L6"/>
    <mergeCell ref="M7:M8"/>
    <mergeCell ref="I5:Q5"/>
    <mergeCell ref="I7:I8"/>
    <mergeCell ref="C99:D99"/>
    <mergeCell ref="A106:B106"/>
    <mergeCell ref="C106:D106"/>
    <mergeCell ref="N7:Q7"/>
    <mergeCell ref="H5:H8"/>
    <mergeCell ref="A53:A61"/>
    <mergeCell ref="A35:A42"/>
    <mergeCell ref="A71:A79"/>
    <mergeCell ref="C10:D10"/>
    <mergeCell ref="A62:A7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80" r:id="rId1"/>
  <headerFooter alignWithMargins="0">
    <oddHeader>&amp;RZałącznik Nr 5 do Uchwały Nr XXX/       /09 Rady Miejskiej w Mszczonowie z dnia 26 marca 2009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2009-03-26T12:52:54Z</cp:lastPrinted>
  <dcterms:created xsi:type="dcterms:W3CDTF">2009-03-23T11:19:04Z</dcterms:created>
  <dcterms:modified xsi:type="dcterms:W3CDTF">2009-03-26T12:53:05Z</dcterms:modified>
  <cp:category/>
  <cp:version/>
  <cp:contentType/>
  <cp:contentStatus/>
</cp:coreProperties>
</file>