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agolynska</author>
  </authors>
  <commentList>
    <comment ref="A184" authorId="0">
      <text>
        <r>
          <rPr>
            <b/>
            <sz val="8"/>
            <rFont val="Tahoma"/>
            <family val="0"/>
          </rPr>
          <t>agolynska: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<sst xmlns="http://schemas.openxmlformats.org/spreadsheetml/2006/main" count="321" uniqueCount="200">
  <si>
    <t>plan</t>
  </si>
  <si>
    <t>Klasyfikacja</t>
  </si>
  <si>
    <t>Określenie</t>
  </si>
  <si>
    <t>dochodów</t>
  </si>
  <si>
    <t>Pozostała działalność</t>
  </si>
  <si>
    <t>podatek rolny</t>
  </si>
  <si>
    <t>podatek leśny</t>
  </si>
  <si>
    <t>podatek od nieruchomości</t>
  </si>
  <si>
    <t>podatek od środków transportowych</t>
  </si>
  <si>
    <t>podatek od spadków i darowizn</t>
  </si>
  <si>
    <t>Urzędy Wojewódzkie</t>
  </si>
  <si>
    <t>RÓŻNE ROZLICZENIA</t>
  </si>
  <si>
    <t>w %</t>
  </si>
  <si>
    <t>Drogi publiczne powiatowe</t>
  </si>
  <si>
    <t>wpływy z usług</t>
  </si>
  <si>
    <t>Obrona Cywilna</t>
  </si>
  <si>
    <t>Różne rozliczenia finansowe</t>
  </si>
  <si>
    <t>OŚWIATA i WYCHOWANIE</t>
  </si>
  <si>
    <t>Dział  010</t>
  </si>
  <si>
    <t>wpływy z różnych opłat</t>
  </si>
  <si>
    <t>ROLNICTWO i ŁOWIECTWO</t>
  </si>
  <si>
    <t>01095</t>
  </si>
  <si>
    <t>Dział</t>
  </si>
  <si>
    <t>Rozdział</t>
  </si>
  <si>
    <t>Paragraf</t>
  </si>
  <si>
    <t>pozostałe odsetki</t>
  </si>
  <si>
    <t>Dział  600</t>
  </si>
  <si>
    <t>TRANSPORT i ŁĄCZNOŚĆ</t>
  </si>
  <si>
    <t>60014</t>
  </si>
  <si>
    <t>60016</t>
  </si>
  <si>
    <t>Drogi publiczne gminne</t>
  </si>
  <si>
    <t>wpływy z różnych dochodów</t>
  </si>
  <si>
    <t>Dział  700</t>
  </si>
  <si>
    <t>GOSPODARKA MIESZKANIOWA</t>
  </si>
  <si>
    <t>70005</t>
  </si>
  <si>
    <t>70095</t>
  </si>
  <si>
    <t>Dział  750</t>
  </si>
  <si>
    <t>Dział  751</t>
  </si>
  <si>
    <t>Dział  754</t>
  </si>
  <si>
    <t>Dział  756</t>
  </si>
  <si>
    <t>75601</t>
  </si>
  <si>
    <t>75615</t>
  </si>
  <si>
    <t>wpływy z róznych opłat</t>
  </si>
  <si>
    <t>wpływy z opłaty targowej</t>
  </si>
  <si>
    <t>podatek od czynności cywilnoprawnych</t>
  </si>
  <si>
    <t>75618</t>
  </si>
  <si>
    <t>Wpływy z innych opłat stanowiących</t>
  </si>
  <si>
    <t>wpływy z opłaty skarbowej</t>
  </si>
  <si>
    <t>75621</t>
  </si>
  <si>
    <t>Dział  758</t>
  </si>
  <si>
    <t>Dział  801</t>
  </si>
  <si>
    <t>Dział  853</t>
  </si>
  <si>
    <t>Rodziny zastępcze</t>
  </si>
  <si>
    <t>Ośrodki pomocy społecznej</t>
  </si>
  <si>
    <t>85395</t>
  </si>
  <si>
    <t>Dział  900</t>
  </si>
  <si>
    <t>90001</t>
  </si>
  <si>
    <t>Gospodarka ściekowa i chrona wód</t>
  </si>
  <si>
    <t>Dział  926</t>
  </si>
  <si>
    <t>KULTURA FIZYCZNA i SPORT</t>
  </si>
  <si>
    <t>01010</t>
  </si>
  <si>
    <t>Szkoły podstawowe</t>
  </si>
  <si>
    <t>0920</t>
  </si>
  <si>
    <t xml:space="preserve">Dział 500 </t>
  </si>
  <si>
    <t>50095</t>
  </si>
  <si>
    <t>wpływy z róznych dochodów</t>
  </si>
  <si>
    <t>0470</t>
  </si>
  <si>
    <t>0690</t>
  </si>
  <si>
    <t>0750</t>
  </si>
  <si>
    <t>0970</t>
  </si>
  <si>
    <t xml:space="preserve">wpływy z różnych dochodów </t>
  </si>
  <si>
    <t>0350</t>
  </si>
  <si>
    <t>0310</t>
  </si>
  <si>
    <t>0320</t>
  </si>
  <si>
    <t>0330</t>
  </si>
  <si>
    <t>0340</t>
  </si>
  <si>
    <t>0360</t>
  </si>
  <si>
    <t>0370</t>
  </si>
  <si>
    <t>0430</t>
  </si>
  <si>
    <t>0460</t>
  </si>
  <si>
    <t>0500</t>
  </si>
  <si>
    <t>0910</t>
  </si>
  <si>
    <t>0410</t>
  </si>
  <si>
    <t>0480</t>
  </si>
  <si>
    <t>0010</t>
  </si>
  <si>
    <t>0020</t>
  </si>
  <si>
    <t>Dział  852</t>
  </si>
  <si>
    <t>85204</t>
  </si>
  <si>
    <t>85213</t>
  </si>
  <si>
    <t>85214</t>
  </si>
  <si>
    <t>85219</t>
  </si>
  <si>
    <t>85228</t>
  </si>
  <si>
    <t>85295</t>
  </si>
  <si>
    <t>2320</t>
  </si>
  <si>
    <t>85212</t>
  </si>
  <si>
    <t>2010</t>
  </si>
  <si>
    <t>0960</t>
  </si>
  <si>
    <t>2030</t>
  </si>
  <si>
    <t>0830</t>
  </si>
  <si>
    <t>2360</t>
  </si>
  <si>
    <t xml:space="preserve">wykonanie </t>
  </si>
  <si>
    <t>75616</t>
  </si>
  <si>
    <t>Gimnazja</t>
  </si>
  <si>
    <t>wpływy z opłaty eksploatacyjnej</t>
  </si>
  <si>
    <t xml:space="preserve">wpływy z róznych opłat </t>
  </si>
  <si>
    <t>DOCHODY OD OSÓB PRAWNYCH,</t>
  </si>
  <si>
    <t>OD OSÓB FIZYCZNYCH I OD INNYCH</t>
  </si>
  <si>
    <t xml:space="preserve">JEDNOSTEK NIEPOSIADAJĄCYCH </t>
  </si>
  <si>
    <t xml:space="preserve">OSOBOWOŚCI PRAWNEJ ORAZ </t>
  </si>
  <si>
    <t>WYDATKI ZWIĄZANE Z ICH POBOREM</t>
  </si>
  <si>
    <t>POLITYKI SPOŁECZNEJ</t>
  </si>
  <si>
    <t>GOSPODARKA KOMUNALNA I</t>
  </si>
  <si>
    <t>OCHRONA ŚRODOWISKA</t>
  </si>
  <si>
    <t xml:space="preserve">dochody jednostek samorządu </t>
  </si>
  <si>
    <t>terytorialnego na podstawie ustaw</t>
  </si>
  <si>
    <t>Udziały gmin w podatkach stanowiących</t>
  </si>
  <si>
    <t>dochód budżetu państwa</t>
  </si>
  <si>
    <t xml:space="preserve">Wpływy z podatku rolnego,podatku  </t>
  </si>
  <si>
    <t>leśnego podatku od spadków i darowizn</t>
  </si>
  <si>
    <t>podatku od czynności cywilnoprawnych</t>
  </si>
  <si>
    <t xml:space="preserve">oraz podatków i opłat lokalnych </t>
  </si>
  <si>
    <t xml:space="preserve">od osób fizycznych </t>
  </si>
  <si>
    <t xml:space="preserve">Wpływy z podatku rolnego,podatku </t>
  </si>
  <si>
    <t>leśnego,podatku od czynności cywilno-</t>
  </si>
  <si>
    <t xml:space="preserve"> -prawnych, podatków i opłat lokalnych</t>
  </si>
  <si>
    <t xml:space="preserve">od osób prawnych i innych jednostek </t>
  </si>
  <si>
    <t xml:space="preserve">organizacyjnych </t>
  </si>
  <si>
    <t>1</t>
  </si>
  <si>
    <t>0490</t>
  </si>
  <si>
    <t>8120</t>
  </si>
  <si>
    <t>odsetki od pożyczek udzielonychprzez jednostke samorządu terytorialnego</t>
  </si>
  <si>
    <t>2680</t>
  </si>
  <si>
    <t>rekompensaty utraconych dochodów w podatkach i opłatach lokalnych</t>
  </si>
  <si>
    <t>dochody jednostki samorządu terytorialnego związane z realizacją zadań z zakresu administracji rzadowej oraz innych zadan zleconych ustawami</t>
  </si>
  <si>
    <t>podatek dochodowy od osób fizycznych</t>
  </si>
  <si>
    <t>podatek dochodowy od osób prawnych</t>
  </si>
  <si>
    <t>dochody jednostki samorządu terytorialnego zwiazane z realizacją zadań z zakresu administracji rzadowej oraz innych zadań zleconych ustawami</t>
  </si>
  <si>
    <t>Część wyrównawcza subwencji ogólnej dla gmin</t>
  </si>
  <si>
    <t>Dział 710</t>
  </si>
  <si>
    <t>DZIAŁALNOŚĆ USŁUGOWA</t>
  </si>
  <si>
    <t>Dział 854</t>
  </si>
  <si>
    <t>EDUKACYJNA OPIEKA WYCHWAWCZA</t>
  </si>
  <si>
    <t>85415</t>
  </si>
  <si>
    <t>Pomoc materialna dla uczniów</t>
  </si>
  <si>
    <t xml:space="preserve">Przedszkola </t>
  </si>
  <si>
    <t>opłata od posiadania psów</t>
  </si>
  <si>
    <t>otrzymane spadki, zapisy i darowizny w postaci pieniężnej</t>
  </si>
  <si>
    <t>2008</t>
  </si>
  <si>
    <t>2009</t>
  </si>
  <si>
    <t>0770</t>
  </si>
  <si>
    <t>wpłaty z tytułu odpłatnego nabycia prawa własności oraz prawa użytkowania wieczystego nieruchomości</t>
  </si>
  <si>
    <t>POMOC SPOŁECZNA</t>
  </si>
  <si>
    <t>dotacje rozwojowe</t>
  </si>
  <si>
    <t>środki na dofinansowanie własnych inwestycji gmin, powiatów, samorzadów województw, pozyskane z innych źródeł</t>
  </si>
  <si>
    <t>dotacje rozwojowe oraz środki na finansowanie Wspólnej Polityki Rolnej</t>
  </si>
  <si>
    <t>dotacie rozwojowe oraz środki na finansowanie Wspólnej Polityki Rolnej</t>
  </si>
  <si>
    <t>Infrastruktura wodociągowa i sanitacyjna wsi</t>
  </si>
  <si>
    <t>dotacje celowe otrzymane z budżetu państwa na realizację zadań bieżacych z zakresu administracji rządowej oraz innych zadań zleconych gminie ustawami</t>
  </si>
  <si>
    <t>dotacje celowe otrzymane z powiatu na zadania bieżace realizowane na podstawie porozumień między jednostkami samorządu terytorialnego</t>
  </si>
  <si>
    <t>Gospodarka gruntami i nieruchomościami</t>
  </si>
  <si>
    <t>wpływy z opłat za zarząd, użytkowanie i użytkowanie wieczyste nieruchomości</t>
  </si>
  <si>
    <t>dochody z najmu i dzierżawy składników majątkowych Skarbu Państwa, jednostek samorządu terytorialnego lub innych jednostek zaliczanych do sektora finansów publicznych oraz innych umów o podobnym charakterze</t>
  </si>
  <si>
    <t>ADMINISTRACJA PUBLICZNA</t>
  </si>
  <si>
    <t xml:space="preserve">Urzędy gmin </t>
  </si>
  <si>
    <t>URZĘDY NACZELNYCH ORGANÓW WŁADZY PAŃSTWOWEJ, KONTROLI I OCHRONY PRAWA ORAZ SADOWNICTWA</t>
  </si>
  <si>
    <t>Urzędy naczelnych organów władzy pańsywowej, kontroli i ochrony prawa</t>
  </si>
  <si>
    <t>BEZPIECZEŃSTWO PUBLICZNE I OCHRONA PRZECIWPOŻAROWA</t>
  </si>
  <si>
    <t>podatek od działalności gospodarczej osób fizycznych, opłacany w formie karty podatkowej</t>
  </si>
  <si>
    <t>odsetki od nieterminowych wpłat z tytułu podatków i opłat</t>
  </si>
  <si>
    <t>wpływy z opłat za wydawanie zezwoleń na sprzedaż alkoholu</t>
  </si>
  <si>
    <t>wpływy z innych lokalnych opłat pobieranych przez jednostki samorzadu terytorialnego na podstawie odrębnych ustaw</t>
  </si>
  <si>
    <t>Część oświatowa subwencji ogólnej dla jednostek samorzadu terytorialnego</t>
  </si>
  <si>
    <t>subwencje ogólne z budżetu państwa</t>
  </si>
  <si>
    <t>dotacje celowe otrzymane z budżetu państwa na realizację własnych zadań bieżacych gmin</t>
  </si>
  <si>
    <t>Zespoły obsługi ekonomiczno-administracyjnej szkół</t>
  </si>
  <si>
    <t>Świadczenia rodzinne, świadczenie z funduszu alimentacyjnego oraz składki na ubezpieczenia emerytalne i rentowe z ubezpieczenia społecznego</t>
  </si>
  <si>
    <t>Składki na ubezpieczenie zdrowotne opłącane za osoby pobierające niektóre świadczenia z pomocy społecznej, niektóre świadczenia rodzinne oraz za osoby uczestniczace w zajęciach w centrum integracji społecznej</t>
  </si>
  <si>
    <t>Zasiłki i pomoc w naturze oraz składki na ubezpieczenia emerytalne i rentowe</t>
  </si>
  <si>
    <t>Usługi opiekuńcze i specjalistyczne usługi opiekuńcze</t>
  </si>
  <si>
    <t>POZOSTAŁE ZADANIA Z ZKRESU POLITYKI SPOŁECZNEJ</t>
  </si>
  <si>
    <t>wykonanie</t>
  </si>
  <si>
    <t>6290</t>
  </si>
  <si>
    <t>6208</t>
  </si>
  <si>
    <t xml:space="preserve">dotacje rozwojowe  </t>
  </si>
  <si>
    <t>6209</t>
  </si>
  <si>
    <t>HANDEL</t>
  </si>
  <si>
    <t>DOCHODY</t>
  </si>
  <si>
    <t>DOCHODY RAZEM</t>
  </si>
  <si>
    <t>Wpływy z podatku dochodowego od osób fizycznych</t>
  </si>
  <si>
    <t>na 2009 rok</t>
  </si>
  <si>
    <t>za I kwartał</t>
  </si>
  <si>
    <t>2009 r</t>
  </si>
  <si>
    <t>6298</t>
  </si>
  <si>
    <t>71004</t>
  </si>
  <si>
    <t>Plany zagospodarowania przestrzennego</t>
  </si>
  <si>
    <t>90015</t>
  </si>
  <si>
    <t>Oświetlenie ulic, placów i dróg</t>
  </si>
  <si>
    <t>Instytucje kultury fizycznej</t>
  </si>
  <si>
    <t>KWARTALNA INFORMACJA Z WYKONANIA BUDŻETU GMINY</t>
  </si>
  <si>
    <t>MSZCZONÓW ZA I KWARTAŁ 2009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</si>
</sst>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17">
    <font>
      <sz val="10"/>
      <name val="Arial"/>
      <family val="0"/>
    </font>
    <font>
      <sz val="10"/>
      <name val="Arial CE"/>
      <family val="0"/>
    </font>
    <font>
      <b/>
      <sz val="11"/>
      <name val="Arial CE"/>
      <family val="2"/>
    </font>
    <font>
      <sz val="12"/>
      <name val="Arial CE"/>
      <family val="0"/>
    </font>
    <font>
      <b/>
      <sz val="14"/>
      <name val="Arial CE"/>
      <family val="0"/>
    </font>
    <font>
      <sz val="9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4"/>
      <name val="Arial"/>
      <family val="2"/>
    </font>
    <font>
      <sz val="14"/>
      <name val="Arial"/>
      <family val="0"/>
    </font>
    <font>
      <sz val="14"/>
      <name val="Arial CE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79">
    <border>
      <left/>
      <right/>
      <top/>
      <bottom/>
      <diagonal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thick"/>
      <top>
        <color indexed="63"/>
      </top>
      <bottom style="dashed"/>
    </border>
    <border>
      <left style="thin"/>
      <right style="thick"/>
      <top>
        <color indexed="63"/>
      </top>
      <bottom style="hair"/>
    </border>
    <border>
      <left style="thick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thick"/>
      <top style="thin"/>
      <bottom style="dashed"/>
    </border>
    <border>
      <left style="thick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thick"/>
      <top style="dashed"/>
      <bottom style="hair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ck"/>
      <top style="dashed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dashed"/>
      <bottom style="thin"/>
    </border>
    <border>
      <left style="thin"/>
      <right style="thick"/>
      <top style="hair"/>
      <bottom style="hair"/>
    </border>
    <border>
      <left style="thick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ck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ck"/>
      <top style="hair"/>
      <bottom>
        <color indexed="63"/>
      </bottom>
    </border>
    <border>
      <left style="thick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ck"/>
      <top style="hair"/>
      <bottom style="thin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hair"/>
    </border>
    <border>
      <left style="thick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ck"/>
      <top style="hair"/>
      <bottom style="medium"/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 style="dashed"/>
      <bottom style="medium"/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hair"/>
      <bottom style="thick"/>
    </border>
    <border>
      <left style="thin"/>
      <right style="thin"/>
      <top style="hair"/>
      <bottom style="thick"/>
    </border>
    <border>
      <left style="thin"/>
      <right style="thick"/>
      <top style="hair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thick"/>
      <top style="medium"/>
      <bottom>
        <color indexed="63"/>
      </bottom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ck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ck"/>
      <right style="thin"/>
      <top style="dashed"/>
      <bottom style="thick"/>
    </border>
    <border>
      <left style="thin"/>
      <right style="thin"/>
      <top style="dashed"/>
      <bottom style="thick"/>
    </border>
    <border>
      <left style="thin"/>
      <right style="thick"/>
      <top style="dashed"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8">
    <xf numFmtId="0" fontId="0" fillId="0" borderId="0" xfId="0" applyAlignment="1">
      <alignment/>
    </xf>
    <xf numFmtId="0" fontId="2" fillId="0" borderId="0" xfId="17" applyFont="1">
      <alignment/>
      <protection/>
    </xf>
    <xf numFmtId="0" fontId="3" fillId="0" borderId="0" xfId="17" applyFont="1">
      <alignment/>
      <protection/>
    </xf>
    <xf numFmtId="0" fontId="1" fillId="0" borderId="0" xfId="17">
      <alignment/>
      <protection/>
    </xf>
    <xf numFmtId="0" fontId="4" fillId="0" borderId="0" xfId="17" applyFont="1">
      <alignment/>
      <protection/>
    </xf>
    <xf numFmtId="0" fontId="5" fillId="0" borderId="0" xfId="17" applyFont="1">
      <alignment/>
      <protection/>
    </xf>
    <xf numFmtId="0" fontId="6" fillId="0" borderId="1" xfId="17" applyFont="1" applyBorder="1" applyAlignment="1">
      <alignment horizontal="center"/>
      <protection/>
    </xf>
    <xf numFmtId="0" fontId="7" fillId="0" borderId="2" xfId="17" applyFont="1" applyBorder="1">
      <alignment/>
      <protection/>
    </xf>
    <xf numFmtId="0" fontId="8" fillId="0" borderId="2" xfId="17" applyFont="1" applyBorder="1" applyAlignment="1">
      <alignment horizontal="center"/>
      <protection/>
    </xf>
    <xf numFmtId="0" fontId="8" fillId="0" borderId="3" xfId="17" applyFont="1" applyBorder="1" applyAlignment="1">
      <alignment horizontal="center"/>
      <protection/>
    </xf>
    <xf numFmtId="0" fontId="6" fillId="0" borderId="4" xfId="17" applyFont="1" applyBorder="1" applyAlignment="1">
      <alignment horizontal="center"/>
      <protection/>
    </xf>
    <xf numFmtId="0" fontId="6" fillId="0" borderId="5" xfId="17" applyFont="1" applyBorder="1" applyAlignment="1">
      <alignment horizontal="center"/>
      <protection/>
    </xf>
    <xf numFmtId="0" fontId="6" fillId="0" borderId="6" xfId="17" applyFont="1" applyBorder="1" applyAlignment="1">
      <alignment horizontal="center"/>
      <protection/>
    </xf>
    <xf numFmtId="0" fontId="6" fillId="0" borderId="5" xfId="17" applyFont="1" applyBorder="1">
      <alignment/>
      <protection/>
    </xf>
    <xf numFmtId="0" fontId="6" fillId="0" borderId="7" xfId="17" applyFont="1" applyBorder="1" applyAlignment="1">
      <alignment horizontal="center"/>
      <protection/>
    </xf>
    <xf numFmtId="0" fontId="6" fillId="0" borderId="8" xfId="17" applyFont="1" applyBorder="1">
      <alignment/>
      <protection/>
    </xf>
    <xf numFmtId="0" fontId="6" fillId="0" borderId="8" xfId="17" applyFont="1" applyBorder="1" applyAlignment="1">
      <alignment horizontal="center"/>
      <protection/>
    </xf>
    <xf numFmtId="0" fontId="6" fillId="0" borderId="9" xfId="17" applyFont="1" applyBorder="1" applyAlignment="1">
      <alignment horizontal="center"/>
      <protection/>
    </xf>
    <xf numFmtId="0" fontId="1" fillId="2" borderId="10" xfId="17" applyFill="1" applyBorder="1" applyAlignment="1">
      <alignment horizontal="center"/>
      <protection/>
    </xf>
    <xf numFmtId="0" fontId="1" fillId="2" borderId="11" xfId="17" applyFill="1" applyBorder="1" applyAlignment="1">
      <alignment horizontal="center"/>
      <protection/>
    </xf>
    <xf numFmtId="0" fontId="1" fillId="2" borderId="12" xfId="17" applyFill="1" applyBorder="1" applyAlignment="1">
      <alignment horizontal="center"/>
      <protection/>
    </xf>
    <xf numFmtId="49" fontId="7" fillId="3" borderId="13" xfId="17" applyNumberFormat="1" applyFont="1" applyFill="1" applyBorder="1" applyAlignment="1">
      <alignment horizontal="left"/>
      <protection/>
    </xf>
    <xf numFmtId="0" fontId="7" fillId="3" borderId="14" xfId="17" applyFont="1" applyFill="1" applyBorder="1">
      <alignment/>
      <protection/>
    </xf>
    <xf numFmtId="4" fontId="9" fillId="3" borderId="14" xfId="17" applyNumberFormat="1" applyFont="1" applyFill="1" applyBorder="1">
      <alignment/>
      <protection/>
    </xf>
    <xf numFmtId="4" fontId="7" fillId="3" borderId="15" xfId="17" applyNumberFormat="1" applyFont="1" applyFill="1" applyBorder="1">
      <alignment/>
      <protection/>
    </xf>
    <xf numFmtId="49" fontId="7" fillId="0" borderId="16" xfId="17" applyNumberFormat="1" applyFont="1" applyFill="1" applyBorder="1" applyAlignment="1">
      <alignment horizontal="right" vertical="center"/>
      <protection/>
    </xf>
    <xf numFmtId="0" fontId="7" fillId="0" borderId="17" xfId="17" applyFont="1" applyFill="1" applyBorder="1" applyAlignment="1">
      <alignment horizontal="left" wrapText="1"/>
      <protection/>
    </xf>
    <xf numFmtId="4" fontId="9" fillId="0" borderId="17" xfId="17" applyNumberFormat="1" applyFont="1" applyFill="1" applyBorder="1" applyAlignment="1">
      <alignment horizontal="right" vertical="center"/>
      <protection/>
    </xf>
    <xf numFmtId="4" fontId="7" fillId="0" borderId="18" xfId="17" applyNumberFormat="1" applyFont="1" applyFill="1" applyBorder="1" applyAlignment="1">
      <alignment horizontal="right" vertical="center"/>
      <protection/>
    </xf>
    <xf numFmtId="4" fontId="5" fillId="0" borderId="19" xfId="17" applyNumberFormat="1" applyFont="1" applyFill="1" applyBorder="1">
      <alignment/>
      <protection/>
    </xf>
    <xf numFmtId="49" fontId="5" fillId="0" borderId="4" xfId="17" applyNumberFormat="1" applyFont="1" applyFill="1" applyBorder="1" applyAlignment="1">
      <alignment horizontal="right" vertical="center"/>
      <protection/>
    </xf>
    <xf numFmtId="0" fontId="5" fillId="0" borderId="5" xfId="17" applyFont="1" applyFill="1" applyBorder="1" applyAlignment="1">
      <alignment horizontal="left" wrapText="1"/>
      <protection/>
    </xf>
    <xf numFmtId="4" fontId="10" fillId="0" borderId="5" xfId="17" applyNumberFormat="1" applyFont="1" applyFill="1" applyBorder="1" applyAlignment="1">
      <alignment horizontal="right" vertical="center"/>
      <protection/>
    </xf>
    <xf numFmtId="4" fontId="5" fillId="0" borderId="5" xfId="17" applyNumberFormat="1" applyFont="1" applyFill="1" applyBorder="1" applyAlignment="1">
      <alignment horizontal="right" vertical="center"/>
      <protection/>
    </xf>
    <xf numFmtId="4" fontId="5" fillId="0" borderId="6" xfId="17" applyNumberFormat="1" applyFont="1" applyFill="1" applyBorder="1" applyAlignment="1">
      <alignment horizontal="right" vertical="center"/>
      <protection/>
    </xf>
    <xf numFmtId="49" fontId="7" fillId="0" borderId="20" xfId="17" applyNumberFormat="1" applyFont="1" applyBorder="1" applyAlignment="1">
      <alignment horizontal="right"/>
      <protection/>
    </xf>
    <xf numFmtId="0" fontId="7" fillId="0" borderId="21" xfId="17" applyFont="1" applyBorder="1">
      <alignment/>
      <protection/>
    </xf>
    <xf numFmtId="4" fontId="7" fillId="0" borderId="21" xfId="17" applyNumberFormat="1" applyFont="1" applyBorder="1">
      <alignment/>
      <protection/>
    </xf>
    <xf numFmtId="4" fontId="7" fillId="0" borderId="22" xfId="17" applyNumberFormat="1" applyFont="1" applyFill="1" applyBorder="1">
      <alignment/>
      <protection/>
    </xf>
    <xf numFmtId="0" fontId="7" fillId="0" borderId="0" xfId="17" applyFont="1">
      <alignment/>
      <protection/>
    </xf>
    <xf numFmtId="49" fontId="5" fillId="0" borderId="23" xfId="17" applyNumberFormat="1" applyFont="1" applyBorder="1" applyAlignment="1">
      <alignment horizontal="right"/>
      <protection/>
    </xf>
    <xf numFmtId="0" fontId="5" fillId="0" borderId="24" xfId="17" applyFont="1" applyBorder="1">
      <alignment/>
      <protection/>
    </xf>
    <xf numFmtId="4" fontId="5" fillId="0" borderId="24" xfId="17" applyNumberFormat="1" applyFont="1" applyBorder="1">
      <alignment/>
      <protection/>
    </xf>
    <xf numFmtId="4" fontId="5" fillId="0" borderId="25" xfId="17" applyNumberFormat="1" applyFont="1" applyFill="1" applyBorder="1">
      <alignment/>
      <protection/>
    </xf>
    <xf numFmtId="0" fontId="5" fillId="0" borderId="0" xfId="17" applyFont="1">
      <alignment/>
      <protection/>
    </xf>
    <xf numFmtId="49" fontId="7" fillId="3" borderId="26" xfId="17" applyNumberFormat="1" applyFont="1" applyFill="1" applyBorder="1" applyAlignment="1">
      <alignment horizontal="left"/>
      <protection/>
    </xf>
    <xf numFmtId="0" fontId="7" fillId="3" borderId="27" xfId="17" applyFont="1" applyFill="1" applyBorder="1">
      <alignment/>
      <protection/>
    </xf>
    <xf numFmtId="4" fontId="7" fillId="3" borderId="27" xfId="17" applyNumberFormat="1" applyFont="1" applyFill="1" applyBorder="1">
      <alignment/>
      <protection/>
    </xf>
    <xf numFmtId="4" fontId="7" fillId="3" borderId="28" xfId="17" applyNumberFormat="1" applyFont="1" applyFill="1" applyBorder="1">
      <alignment/>
      <protection/>
    </xf>
    <xf numFmtId="0" fontId="1" fillId="0" borderId="0" xfId="17" applyFont="1">
      <alignment/>
      <protection/>
    </xf>
    <xf numFmtId="49" fontId="8" fillId="0" borderId="20" xfId="17" applyNumberFormat="1" applyFont="1" applyBorder="1" applyAlignment="1">
      <alignment horizontal="right"/>
      <protection/>
    </xf>
    <xf numFmtId="0" fontId="8" fillId="0" borderId="21" xfId="17" applyFont="1" applyBorder="1">
      <alignment/>
      <protection/>
    </xf>
    <xf numFmtId="4" fontId="8" fillId="0" borderId="21" xfId="17" applyNumberFormat="1" applyFont="1" applyBorder="1">
      <alignment/>
      <protection/>
    </xf>
    <xf numFmtId="4" fontId="8" fillId="0" borderId="22" xfId="17" applyNumberFormat="1" applyFont="1" applyFill="1" applyBorder="1">
      <alignment/>
      <protection/>
    </xf>
    <xf numFmtId="0" fontId="8" fillId="0" borderId="0" xfId="17" applyFont="1">
      <alignment/>
      <protection/>
    </xf>
    <xf numFmtId="49" fontId="5" fillId="0" borderId="29" xfId="17" applyNumberFormat="1" applyFont="1" applyBorder="1" applyAlignment="1">
      <alignment horizontal="right"/>
      <protection/>
    </xf>
    <xf numFmtId="0" fontId="5" fillId="0" borderId="30" xfId="17" applyFont="1" applyBorder="1">
      <alignment/>
      <protection/>
    </xf>
    <xf numFmtId="4" fontId="5" fillId="0" borderId="30" xfId="17" applyNumberFormat="1" applyFont="1" applyBorder="1">
      <alignment/>
      <protection/>
    </xf>
    <xf numFmtId="4" fontId="5" fillId="0" borderId="31" xfId="17" applyNumberFormat="1" applyFont="1" applyFill="1" applyBorder="1">
      <alignment/>
      <protection/>
    </xf>
    <xf numFmtId="49" fontId="8" fillId="0" borderId="20" xfId="17" applyNumberFormat="1" applyFont="1" applyBorder="1" applyAlignment="1">
      <alignment horizontal="right"/>
      <protection/>
    </xf>
    <xf numFmtId="0" fontId="8" fillId="0" borderId="21" xfId="17" applyFont="1" applyBorder="1">
      <alignment/>
      <protection/>
    </xf>
    <xf numFmtId="4" fontId="8" fillId="0" borderId="21" xfId="17" applyNumberFormat="1" applyFont="1" applyBorder="1">
      <alignment/>
      <protection/>
    </xf>
    <xf numFmtId="4" fontId="8" fillId="0" borderId="22" xfId="17" applyNumberFormat="1" applyFont="1" applyFill="1" applyBorder="1">
      <alignment/>
      <protection/>
    </xf>
    <xf numFmtId="0" fontId="8" fillId="0" borderId="0" xfId="17" applyFont="1">
      <alignment/>
      <protection/>
    </xf>
    <xf numFmtId="49" fontId="5" fillId="0" borderId="32" xfId="17" applyNumberFormat="1" applyFont="1" applyBorder="1" applyAlignment="1">
      <alignment horizontal="right" vertical="center"/>
      <protection/>
    </xf>
    <xf numFmtId="0" fontId="5" fillId="0" borderId="33" xfId="17" applyFont="1" applyBorder="1" applyAlignment="1">
      <alignment wrapText="1"/>
      <protection/>
    </xf>
    <xf numFmtId="4" fontId="5" fillId="0" borderId="33" xfId="17" applyNumberFormat="1" applyFont="1" applyBorder="1" applyAlignment="1">
      <alignment horizontal="right" vertical="center"/>
      <protection/>
    </xf>
    <xf numFmtId="4" fontId="5" fillId="0" borderId="34" xfId="17" applyNumberFormat="1" applyFont="1" applyFill="1" applyBorder="1" applyAlignment="1">
      <alignment horizontal="right" vertical="center"/>
      <protection/>
    </xf>
    <xf numFmtId="4" fontId="5" fillId="0" borderId="22" xfId="17" applyNumberFormat="1" applyFont="1" applyFill="1" applyBorder="1">
      <alignment/>
      <protection/>
    </xf>
    <xf numFmtId="49" fontId="5" fillId="0" borderId="4" xfId="17" applyNumberFormat="1" applyFont="1" applyBorder="1" applyAlignment="1">
      <alignment horizontal="right"/>
      <protection/>
    </xf>
    <xf numFmtId="0" fontId="5" fillId="0" borderId="5" xfId="17" applyFont="1" applyBorder="1">
      <alignment/>
      <protection/>
    </xf>
    <xf numFmtId="4" fontId="5" fillId="0" borderId="5" xfId="17" applyNumberFormat="1" applyFont="1" applyBorder="1">
      <alignment/>
      <protection/>
    </xf>
    <xf numFmtId="4" fontId="5" fillId="0" borderId="6" xfId="17" applyNumberFormat="1" applyFont="1" applyFill="1" applyBorder="1">
      <alignment/>
      <protection/>
    </xf>
    <xf numFmtId="49" fontId="5" fillId="0" borderId="29" xfId="17" applyNumberFormat="1" applyFont="1" applyBorder="1" applyAlignment="1">
      <alignment horizontal="right"/>
      <protection/>
    </xf>
    <xf numFmtId="0" fontId="5" fillId="0" borderId="30" xfId="17" applyFont="1" applyBorder="1">
      <alignment/>
      <protection/>
    </xf>
    <xf numFmtId="4" fontId="5" fillId="0" borderId="30" xfId="17" applyNumberFormat="1" applyFont="1" applyBorder="1">
      <alignment/>
      <protection/>
    </xf>
    <xf numFmtId="4" fontId="5" fillId="0" borderId="35" xfId="17" applyNumberFormat="1" applyFont="1" applyFill="1" applyBorder="1">
      <alignment/>
      <protection/>
    </xf>
    <xf numFmtId="49" fontId="8" fillId="0" borderId="20" xfId="17" applyNumberFormat="1" applyFont="1" applyBorder="1" applyAlignment="1">
      <alignment horizontal="right" vertical="center"/>
      <protection/>
    </xf>
    <xf numFmtId="0" fontId="8" fillId="0" borderId="21" xfId="17" applyFont="1" applyBorder="1" applyAlignment="1">
      <alignment wrapText="1"/>
      <protection/>
    </xf>
    <xf numFmtId="4" fontId="8" fillId="0" borderId="21" xfId="17" applyNumberFormat="1" applyFont="1" applyBorder="1" applyAlignment="1">
      <alignment horizontal="right" vertical="center"/>
      <protection/>
    </xf>
    <xf numFmtId="4" fontId="5" fillId="0" borderId="22" xfId="17" applyNumberFormat="1" applyFont="1" applyFill="1" applyBorder="1" applyAlignment="1">
      <alignment horizontal="right" vertical="center"/>
      <protection/>
    </xf>
    <xf numFmtId="49" fontId="5" fillId="0" borderId="23" xfId="17" applyNumberFormat="1" applyFont="1" applyBorder="1" applyAlignment="1">
      <alignment horizontal="right" vertical="center"/>
      <protection/>
    </xf>
    <xf numFmtId="0" fontId="5" fillId="0" borderId="24" xfId="17" applyFont="1" applyBorder="1" applyAlignment="1">
      <alignment wrapText="1"/>
      <protection/>
    </xf>
    <xf numFmtId="4" fontId="5" fillId="0" borderId="24" xfId="17" applyNumberFormat="1" applyFont="1" applyBorder="1" applyAlignment="1">
      <alignment horizontal="right" vertical="center"/>
      <protection/>
    </xf>
    <xf numFmtId="4" fontId="5" fillId="0" borderId="19" xfId="17" applyNumberFormat="1" applyFont="1" applyFill="1" applyBorder="1" applyAlignment="1">
      <alignment horizontal="right" vertical="center"/>
      <protection/>
    </xf>
    <xf numFmtId="49" fontId="5" fillId="0" borderId="36" xfId="17" applyNumberFormat="1" applyFont="1" applyBorder="1" applyAlignment="1">
      <alignment horizontal="right"/>
      <protection/>
    </xf>
    <xf numFmtId="0" fontId="5" fillId="0" borderId="37" xfId="17" applyFont="1" applyBorder="1">
      <alignment/>
      <protection/>
    </xf>
    <xf numFmtId="4" fontId="5" fillId="0" borderId="37" xfId="17" applyNumberFormat="1" applyFont="1" applyBorder="1">
      <alignment/>
      <protection/>
    </xf>
    <xf numFmtId="49" fontId="5" fillId="0" borderId="29" xfId="17" applyNumberFormat="1" applyFont="1" applyBorder="1" applyAlignment="1">
      <alignment horizontal="right" vertical="center"/>
      <protection/>
    </xf>
    <xf numFmtId="0" fontId="5" fillId="0" borderId="30" xfId="17" applyFont="1" applyBorder="1" applyAlignment="1">
      <alignment wrapText="1"/>
      <protection/>
    </xf>
    <xf numFmtId="4" fontId="5" fillId="0" borderId="30" xfId="17" applyNumberFormat="1" applyFont="1" applyBorder="1" applyAlignment="1">
      <alignment horizontal="right" vertical="center"/>
      <protection/>
    </xf>
    <xf numFmtId="4" fontId="5" fillId="0" borderId="35" xfId="17" applyNumberFormat="1" applyFont="1" applyFill="1" applyBorder="1" applyAlignment="1">
      <alignment horizontal="right" vertical="center"/>
      <protection/>
    </xf>
    <xf numFmtId="49" fontId="5" fillId="0" borderId="38" xfId="17" applyNumberFormat="1" applyFont="1" applyBorder="1" applyAlignment="1">
      <alignment horizontal="right" vertical="center"/>
      <protection/>
    </xf>
    <xf numFmtId="0" fontId="5" fillId="0" borderId="39" xfId="17" applyFont="1" applyBorder="1" applyAlignment="1">
      <alignment wrapText="1"/>
      <protection/>
    </xf>
    <xf numFmtId="4" fontId="5" fillId="0" borderId="39" xfId="17" applyNumberFormat="1" applyFont="1" applyBorder="1" applyAlignment="1">
      <alignment horizontal="right" vertical="center"/>
      <protection/>
    </xf>
    <xf numFmtId="4" fontId="5" fillId="0" borderId="40" xfId="17" applyNumberFormat="1" applyFont="1" applyFill="1" applyBorder="1" applyAlignment="1">
      <alignment horizontal="right" vertical="center"/>
      <protection/>
    </xf>
    <xf numFmtId="49" fontId="5" fillId="0" borderId="41" xfId="17" applyNumberFormat="1" applyFont="1" applyBorder="1" applyAlignment="1">
      <alignment horizontal="right"/>
      <protection/>
    </xf>
    <xf numFmtId="0" fontId="5" fillId="0" borderId="42" xfId="17" applyFont="1" applyBorder="1">
      <alignment/>
      <protection/>
    </xf>
    <xf numFmtId="4" fontId="5" fillId="0" borderId="42" xfId="17" applyNumberFormat="1" applyFont="1" applyBorder="1">
      <alignment/>
      <protection/>
    </xf>
    <xf numFmtId="4" fontId="5" fillId="0" borderId="43" xfId="17" applyNumberFormat="1" applyFont="1" applyFill="1" applyBorder="1">
      <alignment/>
      <protection/>
    </xf>
    <xf numFmtId="49" fontId="5" fillId="0" borderId="38" xfId="17" applyNumberFormat="1" applyFont="1" applyBorder="1" applyAlignment="1">
      <alignment horizontal="right"/>
      <protection/>
    </xf>
    <xf numFmtId="0" fontId="5" fillId="0" borderId="39" xfId="17" applyFont="1" applyBorder="1">
      <alignment/>
      <protection/>
    </xf>
    <xf numFmtId="4" fontId="5" fillId="0" borderId="39" xfId="17" applyNumberFormat="1" applyFont="1" applyBorder="1">
      <alignment/>
      <protection/>
    </xf>
    <xf numFmtId="4" fontId="5" fillId="0" borderId="40" xfId="17" applyNumberFormat="1" applyFont="1" applyFill="1" applyBorder="1">
      <alignment/>
      <protection/>
    </xf>
    <xf numFmtId="49" fontId="7" fillId="1" borderId="26" xfId="17" applyNumberFormat="1" applyFont="1" applyFill="1" applyBorder="1" applyAlignment="1">
      <alignment horizontal="right"/>
      <protection/>
    </xf>
    <xf numFmtId="0" fontId="7" fillId="1" borderId="27" xfId="17" applyFont="1" applyFill="1" applyBorder="1">
      <alignment/>
      <protection/>
    </xf>
    <xf numFmtId="4" fontId="7" fillId="1" borderId="27" xfId="17" applyNumberFormat="1" applyFont="1" applyFill="1" applyBorder="1">
      <alignment/>
      <protection/>
    </xf>
    <xf numFmtId="4" fontId="7" fillId="1" borderId="28" xfId="17" applyNumberFormat="1" applyFont="1" applyFill="1" applyBorder="1">
      <alignment/>
      <protection/>
    </xf>
    <xf numFmtId="1" fontId="1" fillId="4" borderId="44" xfId="17" applyNumberFormat="1" applyFont="1" applyFill="1" applyBorder="1" applyAlignment="1">
      <alignment horizontal="center"/>
      <protection/>
    </xf>
    <xf numFmtId="1" fontId="1" fillId="4" borderId="45" xfId="17" applyNumberFormat="1" applyFont="1" applyFill="1" applyBorder="1" applyAlignment="1">
      <alignment horizontal="center"/>
      <protection/>
    </xf>
    <xf numFmtId="1" fontId="1" fillId="4" borderId="46" xfId="17" applyNumberFormat="1" applyFont="1" applyFill="1" applyBorder="1" applyAlignment="1">
      <alignment horizontal="center"/>
      <protection/>
    </xf>
    <xf numFmtId="49" fontId="5" fillId="0" borderId="4" xfId="17" applyNumberFormat="1" applyFont="1" applyBorder="1" applyAlignment="1">
      <alignment horizontal="right" vertical="center"/>
      <protection/>
    </xf>
    <xf numFmtId="4" fontId="5" fillId="0" borderId="5" xfId="17" applyNumberFormat="1" applyFont="1" applyBorder="1" applyAlignment="1">
      <alignment horizontal="right" vertical="center"/>
      <protection/>
    </xf>
    <xf numFmtId="0" fontId="7" fillId="3" borderId="26" xfId="17" applyFont="1" applyFill="1" applyBorder="1">
      <alignment/>
      <protection/>
    </xf>
    <xf numFmtId="0" fontId="8" fillId="0" borderId="20" xfId="17" applyFont="1" applyBorder="1">
      <alignment/>
      <protection/>
    </xf>
    <xf numFmtId="0" fontId="5" fillId="0" borderId="47" xfId="17" applyFont="1" applyBorder="1" applyAlignment="1">
      <alignment horizontal="right" vertical="center"/>
      <protection/>
    </xf>
    <xf numFmtId="0" fontId="5" fillId="0" borderId="48" xfId="17" applyFont="1" applyBorder="1" applyAlignment="1">
      <alignment wrapText="1"/>
      <protection/>
    </xf>
    <xf numFmtId="4" fontId="5" fillId="0" borderId="48" xfId="17" applyNumberFormat="1" applyFont="1" applyBorder="1" applyAlignment="1">
      <alignment horizontal="right" vertical="center"/>
      <protection/>
    </xf>
    <xf numFmtId="4" fontId="5" fillId="0" borderId="31" xfId="17" applyNumberFormat="1" applyFont="1" applyFill="1" applyBorder="1" applyAlignment="1">
      <alignment horizontal="right" vertical="center"/>
      <protection/>
    </xf>
    <xf numFmtId="0" fontId="5" fillId="0" borderId="38" xfId="17" applyFont="1" applyBorder="1" applyAlignment="1">
      <alignment horizontal="right" vertical="center"/>
      <protection/>
    </xf>
    <xf numFmtId="4" fontId="8" fillId="0" borderId="49" xfId="17" applyNumberFormat="1" applyFont="1" applyFill="1" applyBorder="1">
      <alignment/>
      <protection/>
    </xf>
    <xf numFmtId="4" fontId="5" fillId="0" borderId="50" xfId="17" applyNumberFormat="1" applyFont="1" applyFill="1" applyBorder="1">
      <alignment/>
      <protection/>
    </xf>
    <xf numFmtId="4" fontId="5" fillId="0" borderId="35" xfId="17" applyNumberFormat="1" applyFont="1" applyFill="1" applyBorder="1">
      <alignment/>
      <protection/>
    </xf>
    <xf numFmtId="49" fontId="5" fillId="0" borderId="51" xfId="17" applyNumberFormat="1" applyFont="1" applyBorder="1" applyAlignment="1">
      <alignment horizontal="right" vertical="center"/>
      <protection/>
    </xf>
    <xf numFmtId="4" fontId="5" fillId="0" borderId="52" xfId="17" applyNumberFormat="1" applyFont="1" applyBorder="1" applyAlignment="1">
      <alignment horizontal="right" vertical="center"/>
      <protection/>
    </xf>
    <xf numFmtId="4" fontId="5" fillId="0" borderId="53" xfId="17" applyNumberFormat="1" applyFont="1" applyFill="1" applyBorder="1" applyAlignment="1">
      <alignment horizontal="right" vertical="center"/>
      <protection/>
    </xf>
    <xf numFmtId="0" fontId="7" fillId="3" borderId="26" xfId="17" applyFont="1" applyFill="1" applyBorder="1" applyAlignment="1">
      <alignment horizontal="center" vertical="top"/>
      <protection/>
    </xf>
    <xf numFmtId="0" fontId="7" fillId="3" borderId="27" xfId="17" applyFont="1" applyFill="1" applyBorder="1" applyAlignment="1">
      <alignment wrapText="1"/>
      <protection/>
    </xf>
    <xf numFmtId="4" fontId="7" fillId="3" borderId="27" xfId="17" applyNumberFormat="1" applyFont="1" applyFill="1" applyBorder="1" applyAlignment="1">
      <alignment horizontal="right" vertical="top"/>
      <protection/>
    </xf>
    <xf numFmtId="4" fontId="7" fillId="3" borderId="28" xfId="17" applyNumberFormat="1" applyFont="1" applyFill="1" applyBorder="1" applyAlignment="1">
      <alignment horizontal="right" vertical="top"/>
      <protection/>
    </xf>
    <xf numFmtId="0" fontId="8" fillId="0" borderId="20" xfId="17" applyFont="1" applyBorder="1" applyAlignment="1">
      <alignment horizontal="right" vertical="center"/>
      <protection/>
    </xf>
    <xf numFmtId="4" fontId="8" fillId="0" borderId="22" xfId="17" applyNumberFormat="1" applyFont="1" applyFill="1" applyBorder="1" applyAlignment="1">
      <alignment horizontal="right" vertical="center"/>
      <protection/>
    </xf>
    <xf numFmtId="0" fontId="5" fillId="0" borderId="54" xfId="17" applyFont="1" applyBorder="1" applyAlignment="1">
      <alignment horizontal="right" vertical="center"/>
      <protection/>
    </xf>
    <xf numFmtId="0" fontId="5" fillId="0" borderId="55" xfId="17" applyFont="1" applyBorder="1" applyAlignment="1">
      <alignment wrapText="1"/>
      <protection/>
    </xf>
    <xf numFmtId="4" fontId="5" fillId="0" borderId="55" xfId="17" applyNumberFormat="1" applyFont="1" applyBorder="1" applyAlignment="1">
      <alignment horizontal="right" vertical="center"/>
      <protection/>
    </xf>
    <xf numFmtId="4" fontId="5" fillId="0" borderId="56" xfId="17" applyNumberFormat="1" applyFont="1" applyFill="1" applyBorder="1" applyAlignment="1">
      <alignment horizontal="right" vertical="center"/>
      <protection/>
    </xf>
    <xf numFmtId="0" fontId="7" fillId="3" borderId="57" xfId="17" applyFont="1" applyFill="1" applyBorder="1">
      <alignment/>
      <protection/>
    </xf>
    <xf numFmtId="0" fontId="7" fillId="3" borderId="58" xfId="17" applyFont="1" applyFill="1" applyBorder="1">
      <alignment/>
      <protection/>
    </xf>
    <xf numFmtId="4" fontId="7" fillId="3" borderId="58" xfId="17" applyNumberFormat="1" applyFont="1" applyFill="1" applyBorder="1">
      <alignment/>
      <protection/>
    </xf>
    <xf numFmtId="4" fontId="7" fillId="3" borderId="6" xfId="17" applyNumberFormat="1" applyFont="1" applyFill="1" applyBorder="1">
      <alignment/>
      <protection/>
    </xf>
    <xf numFmtId="0" fontId="7" fillId="3" borderId="4" xfId="17" applyFont="1" applyFill="1" applyBorder="1">
      <alignment/>
      <protection/>
    </xf>
    <xf numFmtId="0" fontId="7" fillId="3" borderId="5" xfId="17" applyFont="1" applyFill="1" applyBorder="1">
      <alignment/>
      <protection/>
    </xf>
    <xf numFmtId="4" fontId="7" fillId="3" borderId="5" xfId="17" applyNumberFormat="1" applyFont="1" applyFill="1" applyBorder="1">
      <alignment/>
      <protection/>
    </xf>
    <xf numFmtId="4" fontId="7" fillId="3" borderId="59" xfId="17" applyNumberFormat="1" applyFont="1" applyFill="1" applyBorder="1">
      <alignment/>
      <protection/>
    </xf>
    <xf numFmtId="49" fontId="5" fillId="0" borderId="36" xfId="17" applyNumberFormat="1" applyFont="1" applyBorder="1" applyAlignment="1">
      <alignment horizontal="right" vertical="center"/>
      <protection/>
    </xf>
    <xf numFmtId="0" fontId="5" fillId="0" borderId="37" xfId="17" applyFont="1" applyBorder="1" applyAlignment="1">
      <alignment wrapText="1"/>
      <protection/>
    </xf>
    <xf numFmtId="4" fontId="5" fillId="0" borderId="37" xfId="17" applyNumberFormat="1" applyFont="1" applyBorder="1" applyAlignment="1">
      <alignment horizontal="right" vertical="center"/>
      <protection/>
    </xf>
    <xf numFmtId="49" fontId="8" fillId="0" borderId="60" xfId="17" applyNumberFormat="1" applyFont="1" applyBorder="1" applyAlignment="1">
      <alignment horizontal="right"/>
      <protection/>
    </xf>
    <xf numFmtId="0" fontId="8" fillId="0" borderId="61" xfId="17" applyFont="1" applyBorder="1">
      <alignment/>
      <protection/>
    </xf>
    <xf numFmtId="4" fontId="8" fillId="0" borderId="61" xfId="17" applyNumberFormat="1" applyFont="1" applyBorder="1">
      <alignment/>
      <protection/>
    </xf>
    <xf numFmtId="49" fontId="8" fillId="0" borderId="4" xfId="17" applyNumberFormat="1" applyFont="1" applyBorder="1" applyAlignment="1">
      <alignment horizontal="right"/>
      <protection/>
    </xf>
    <xf numFmtId="0" fontId="8" fillId="0" borderId="5" xfId="17" applyFont="1" applyBorder="1">
      <alignment/>
      <protection/>
    </xf>
    <xf numFmtId="4" fontId="8" fillId="0" borderId="5" xfId="17" applyNumberFormat="1" applyFont="1" applyBorder="1">
      <alignment/>
      <protection/>
    </xf>
    <xf numFmtId="4" fontId="8" fillId="0" borderId="6" xfId="17" applyNumberFormat="1" applyFont="1" applyFill="1" applyBorder="1">
      <alignment/>
      <protection/>
    </xf>
    <xf numFmtId="49" fontId="5" fillId="0" borderId="23" xfId="17" applyNumberFormat="1" applyFont="1" applyBorder="1" applyAlignment="1">
      <alignment horizontal="right"/>
      <protection/>
    </xf>
    <xf numFmtId="0" fontId="5" fillId="0" borderId="24" xfId="17" applyFont="1" applyBorder="1">
      <alignment/>
      <protection/>
    </xf>
    <xf numFmtId="4" fontId="5" fillId="0" borderId="24" xfId="17" applyNumberFormat="1" applyFont="1" applyBorder="1">
      <alignment/>
      <protection/>
    </xf>
    <xf numFmtId="4" fontId="5" fillId="0" borderId="25" xfId="17" applyNumberFormat="1" applyFont="1" applyFill="1" applyBorder="1">
      <alignment/>
      <protection/>
    </xf>
    <xf numFmtId="49" fontId="5" fillId="0" borderId="41" xfId="17" applyNumberFormat="1" applyFont="1" applyBorder="1" applyAlignment="1">
      <alignment horizontal="right" vertical="center"/>
      <protection/>
    </xf>
    <xf numFmtId="0" fontId="5" fillId="0" borderId="42" xfId="17" applyFont="1" applyBorder="1" applyAlignment="1">
      <alignment horizontal="left" vertical="center" wrapText="1"/>
      <protection/>
    </xf>
    <xf numFmtId="4" fontId="5" fillId="0" borderId="42" xfId="17" applyNumberFormat="1" applyFont="1" applyBorder="1" applyAlignment="1">
      <alignment horizontal="right" vertical="center" wrapText="1"/>
      <protection/>
    </xf>
    <xf numFmtId="4" fontId="5" fillId="0" borderId="43" xfId="17" applyNumberFormat="1" applyFont="1" applyFill="1" applyBorder="1" applyAlignment="1">
      <alignment horizontal="right" vertical="center"/>
      <protection/>
    </xf>
    <xf numFmtId="4" fontId="8" fillId="0" borderId="18" xfId="17" applyNumberFormat="1" applyFont="1" applyFill="1" applyBorder="1">
      <alignment/>
      <protection/>
    </xf>
    <xf numFmtId="49" fontId="5" fillId="0" borderId="47" xfId="17" applyNumberFormat="1" applyFont="1" applyBorder="1" applyAlignment="1">
      <alignment horizontal="right"/>
      <protection/>
    </xf>
    <xf numFmtId="0" fontId="5" fillId="0" borderId="48" xfId="17" applyFont="1" applyBorder="1">
      <alignment/>
      <protection/>
    </xf>
    <xf numFmtId="4" fontId="5" fillId="0" borderId="48" xfId="17" applyNumberFormat="1" applyFont="1" applyBorder="1">
      <alignment/>
      <protection/>
    </xf>
    <xf numFmtId="4" fontId="5" fillId="0" borderId="31" xfId="17" applyNumberFormat="1" applyFont="1" applyFill="1" applyBorder="1">
      <alignment/>
      <protection/>
    </xf>
    <xf numFmtId="0" fontId="5" fillId="0" borderId="42" xfId="17" applyFont="1" applyBorder="1" applyAlignment="1">
      <alignment wrapText="1"/>
      <protection/>
    </xf>
    <xf numFmtId="4" fontId="5" fillId="0" borderId="42" xfId="17" applyNumberFormat="1" applyFont="1" applyBorder="1" applyAlignment="1">
      <alignment horizontal="right" vertical="center"/>
      <protection/>
    </xf>
    <xf numFmtId="49" fontId="8" fillId="0" borderId="16" xfId="17" applyNumberFormat="1" applyFont="1" applyBorder="1" applyAlignment="1">
      <alignment horizontal="right"/>
      <protection/>
    </xf>
    <xf numFmtId="0" fontId="8" fillId="0" borderId="17" xfId="17" applyFont="1" applyBorder="1">
      <alignment/>
      <protection/>
    </xf>
    <xf numFmtId="4" fontId="8" fillId="0" borderId="17" xfId="17" applyNumberFormat="1" applyFont="1" applyBorder="1">
      <alignment/>
      <protection/>
    </xf>
    <xf numFmtId="49" fontId="5" fillId="0" borderId="62" xfId="17" applyNumberFormat="1" applyFont="1" applyBorder="1" applyAlignment="1">
      <alignment horizontal="right"/>
      <protection/>
    </xf>
    <xf numFmtId="0" fontId="5" fillId="0" borderId="63" xfId="17" applyFont="1" applyBorder="1">
      <alignment/>
      <protection/>
    </xf>
    <xf numFmtId="4" fontId="5" fillId="0" borderId="63" xfId="17" applyNumberFormat="1" applyFont="1" applyBorder="1">
      <alignment/>
      <protection/>
    </xf>
    <xf numFmtId="4" fontId="5" fillId="0" borderId="64" xfId="17" applyNumberFormat="1" applyFont="1" applyFill="1" applyBorder="1">
      <alignment/>
      <protection/>
    </xf>
    <xf numFmtId="49" fontId="5" fillId="0" borderId="65" xfId="17" applyNumberFormat="1" applyFont="1" applyBorder="1" applyAlignment="1">
      <alignment horizontal="right"/>
      <protection/>
    </xf>
    <xf numFmtId="0" fontId="5" fillId="0" borderId="65" xfId="17" applyFont="1" applyBorder="1">
      <alignment/>
      <protection/>
    </xf>
    <xf numFmtId="4" fontId="5" fillId="0" borderId="65" xfId="17" applyNumberFormat="1" applyFont="1" applyBorder="1">
      <alignment/>
      <protection/>
    </xf>
    <xf numFmtId="4" fontId="5" fillId="0" borderId="65" xfId="17" applyNumberFormat="1" applyFont="1" applyFill="1" applyBorder="1">
      <alignment/>
      <protection/>
    </xf>
    <xf numFmtId="49" fontId="5" fillId="0" borderId="66" xfId="17" applyNumberFormat="1" applyFont="1" applyBorder="1" applyAlignment="1">
      <alignment horizontal="right"/>
      <protection/>
    </xf>
    <xf numFmtId="0" fontId="5" fillId="0" borderId="66" xfId="17" applyFont="1" applyBorder="1">
      <alignment/>
      <protection/>
    </xf>
    <xf numFmtId="4" fontId="5" fillId="0" borderId="66" xfId="17" applyNumberFormat="1" applyFont="1" applyBorder="1">
      <alignment/>
      <protection/>
    </xf>
    <xf numFmtId="4" fontId="5" fillId="0" borderId="66" xfId="17" applyNumberFormat="1" applyFont="1" applyFill="1" applyBorder="1">
      <alignment/>
      <protection/>
    </xf>
    <xf numFmtId="0" fontId="7" fillId="3" borderId="32" xfId="17" applyFont="1" applyFill="1" applyBorder="1">
      <alignment/>
      <protection/>
    </xf>
    <xf numFmtId="0" fontId="7" fillId="3" borderId="33" xfId="17" applyFont="1" applyFill="1" applyBorder="1">
      <alignment/>
      <protection/>
    </xf>
    <xf numFmtId="4" fontId="7" fillId="3" borderId="33" xfId="17" applyNumberFormat="1" applyFont="1" applyFill="1" applyBorder="1">
      <alignment/>
      <protection/>
    </xf>
    <xf numFmtId="0" fontId="5" fillId="0" borderId="32" xfId="17" applyFont="1" applyBorder="1">
      <alignment/>
      <protection/>
    </xf>
    <xf numFmtId="0" fontId="5" fillId="0" borderId="33" xfId="17" applyFont="1" applyBorder="1">
      <alignment/>
      <protection/>
    </xf>
    <xf numFmtId="4" fontId="5" fillId="0" borderId="33" xfId="17" applyNumberFormat="1" applyFont="1" applyBorder="1">
      <alignment/>
      <protection/>
    </xf>
    <xf numFmtId="4" fontId="5" fillId="0" borderId="34" xfId="17" applyNumberFormat="1" applyFont="1" applyFill="1" applyBorder="1">
      <alignment/>
      <protection/>
    </xf>
    <xf numFmtId="0" fontId="8" fillId="0" borderId="20" xfId="17" applyFont="1" applyBorder="1" applyAlignment="1">
      <alignment horizontal="right" vertical="center"/>
      <protection/>
    </xf>
    <xf numFmtId="0" fontId="8" fillId="0" borderId="21" xfId="17" applyFont="1" applyBorder="1" applyAlignment="1">
      <alignment wrapText="1"/>
      <protection/>
    </xf>
    <xf numFmtId="4" fontId="8" fillId="0" borderId="21" xfId="17" applyNumberFormat="1" applyFont="1" applyBorder="1" applyAlignment="1">
      <alignment horizontal="right" vertical="center" wrapText="1"/>
      <protection/>
    </xf>
    <xf numFmtId="4" fontId="8" fillId="0" borderId="21" xfId="17" applyNumberFormat="1" applyFont="1" applyBorder="1" applyAlignment="1">
      <alignment horizontal="right" vertical="center"/>
      <protection/>
    </xf>
    <xf numFmtId="4" fontId="8" fillId="0" borderId="22" xfId="17" applyNumberFormat="1" applyFont="1" applyFill="1" applyBorder="1" applyAlignment="1">
      <alignment horizontal="right" vertical="center"/>
      <protection/>
    </xf>
    <xf numFmtId="0" fontId="5" fillId="0" borderId="4" xfId="17" applyFont="1" applyBorder="1">
      <alignment/>
      <protection/>
    </xf>
    <xf numFmtId="0" fontId="5" fillId="0" borderId="5" xfId="17" applyFont="1" applyBorder="1">
      <alignment/>
      <protection/>
    </xf>
    <xf numFmtId="4" fontId="5" fillId="0" borderId="5" xfId="17" applyNumberFormat="1" applyFont="1" applyBorder="1">
      <alignment/>
      <protection/>
    </xf>
    <xf numFmtId="4" fontId="5" fillId="0" borderId="6" xfId="17" applyNumberFormat="1" applyFont="1" applyFill="1" applyBorder="1">
      <alignment/>
      <protection/>
    </xf>
    <xf numFmtId="49" fontId="5" fillId="0" borderId="51" xfId="17" applyNumberFormat="1" applyFont="1" applyBorder="1" applyAlignment="1">
      <alignment horizontal="right" vertical="center"/>
      <protection/>
    </xf>
    <xf numFmtId="0" fontId="5" fillId="0" borderId="52" xfId="17" applyFont="1" applyBorder="1" applyAlignment="1">
      <alignment horizontal="left" vertical="center" wrapText="1"/>
      <protection/>
    </xf>
    <xf numFmtId="4" fontId="5" fillId="0" borderId="52" xfId="17" applyNumberFormat="1" applyFont="1" applyBorder="1" applyAlignment="1">
      <alignment horizontal="right" vertical="center" wrapText="1"/>
      <protection/>
    </xf>
    <xf numFmtId="4" fontId="5" fillId="0" borderId="53" xfId="17" applyNumberFormat="1" applyFont="1" applyFill="1" applyBorder="1" applyAlignment="1">
      <alignment horizontal="right" vertical="center"/>
      <protection/>
    </xf>
    <xf numFmtId="0" fontId="5" fillId="0" borderId="37" xfId="17" applyFont="1" applyBorder="1" applyAlignment="1">
      <alignment wrapText="1" shrinkToFit="1"/>
      <protection/>
    </xf>
    <xf numFmtId="0" fontId="5" fillId="0" borderId="5" xfId="17" applyFont="1" applyBorder="1" applyAlignment="1">
      <alignment wrapText="1"/>
      <protection/>
    </xf>
    <xf numFmtId="49" fontId="5" fillId="0" borderId="47" xfId="17" applyNumberFormat="1" applyFont="1" applyBorder="1" applyAlignment="1">
      <alignment horizontal="right"/>
      <protection/>
    </xf>
    <xf numFmtId="0" fontId="5" fillId="0" borderId="48" xfId="17" applyFont="1" applyBorder="1">
      <alignment/>
      <protection/>
    </xf>
    <xf numFmtId="4" fontId="5" fillId="0" borderId="48" xfId="17" applyNumberFormat="1" applyFont="1" applyBorder="1">
      <alignment/>
      <protection/>
    </xf>
    <xf numFmtId="49" fontId="5" fillId="0" borderId="36" xfId="17" applyNumberFormat="1" applyFont="1" applyBorder="1" applyAlignment="1">
      <alignment horizontal="right"/>
      <protection/>
    </xf>
    <xf numFmtId="0" fontId="5" fillId="0" borderId="37" xfId="17" applyFont="1" applyBorder="1">
      <alignment/>
      <protection/>
    </xf>
    <xf numFmtId="4" fontId="5" fillId="0" borderId="37" xfId="17" applyNumberFormat="1" applyFont="1" applyBorder="1">
      <alignment/>
      <protection/>
    </xf>
    <xf numFmtId="4" fontId="5" fillId="0" borderId="19" xfId="17" applyNumberFormat="1" applyFont="1" applyFill="1" applyBorder="1">
      <alignment/>
      <protection/>
    </xf>
    <xf numFmtId="49" fontId="5" fillId="0" borderId="4" xfId="17" applyNumberFormat="1" applyFont="1" applyBorder="1" applyAlignment="1">
      <alignment horizontal="right" vertical="center"/>
      <protection/>
    </xf>
    <xf numFmtId="0" fontId="5" fillId="0" borderId="5" xfId="17" applyFont="1" applyBorder="1" applyAlignment="1">
      <alignment wrapText="1"/>
      <protection/>
    </xf>
    <xf numFmtId="4" fontId="5" fillId="0" borderId="5" xfId="17" applyNumberFormat="1" applyFont="1" applyBorder="1" applyAlignment="1">
      <alignment horizontal="right" vertical="center"/>
      <protection/>
    </xf>
    <xf numFmtId="4" fontId="5" fillId="0" borderId="6" xfId="17" applyNumberFormat="1" applyFont="1" applyFill="1" applyBorder="1" applyAlignment="1">
      <alignment horizontal="right" vertical="center"/>
      <protection/>
    </xf>
    <xf numFmtId="49" fontId="7" fillId="1" borderId="26" xfId="17" applyNumberFormat="1" applyFont="1" applyFill="1" applyBorder="1" applyAlignment="1">
      <alignment horizontal="right" vertical="center"/>
      <protection/>
    </xf>
    <xf numFmtId="49" fontId="8" fillId="0" borderId="20" xfId="17" applyNumberFormat="1" applyFont="1" applyBorder="1" applyAlignment="1">
      <alignment horizontal="right" vertical="center"/>
      <protection/>
    </xf>
    <xf numFmtId="49" fontId="5" fillId="0" borderId="67" xfId="17" applyNumberFormat="1" applyFont="1" applyBorder="1" applyAlignment="1">
      <alignment horizontal="right" vertical="center"/>
      <protection/>
    </xf>
    <xf numFmtId="0" fontId="5" fillId="0" borderId="68" xfId="17" applyFont="1" applyBorder="1" applyAlignment="1">
      <alignment wrapText="1"/>
      <protection/>
    </xf>
    <xf numFmtId="4" fontId="5" fillId="0" borderId="68" xfId="17" applyNumberFormat="1" applyFont="1" applyBorder="1" applyAlignment="1">
      <alignment horizontal="right" vertical="center"/>
      <protection/>
    </xf>
    <xf numFmtId="49" fontId="5" fillId="0" borderId="4" xfId="17" applyNumberFormat="1" applyFont="1" applyBorder="1" applyAlignment="1">
      <alignment horizontal="right"/>
      <protection/>
    </xf>
    <xf numFmtId="49" fontId="5" fillId="0" borderId="47" xfId="17" applyNumberFormat="1" applyFont="1" applyBorder="1" applyAlignment="1">
      <alignment horizontal="right" vertical="center"/>
      <protection/>
    </xf>
    <xf numFmtId="4" fontId="5" fillId="0" borderId="25" xfId="17" applyNumberFormat="1" applyFont="1" applyFill="1" applyBorder="1" applyAlignment="1">
      <alignment horizontal="right" vertical="center"/>
      <protection/>
    </xf>
    <xf numFmtId="0" fontId="1" fillId="0" borderId="0" xfId="17" applyAlignment="1">
      <alignment horizontal="center" vertical="center" wrapText="1"/>
      <protection/>
    </xf>
    <xf numFmtId="49" fontId="7" fillId="3" borderId="57" xfId="17" applyNumberFormat="1" applyFont="1" applyFill="1" applyBorder="1" applyAlignment="1">
      <alignment horizontal="center" vertical="top"/>
      <protection/>
    </xf>
    <xf numFmtId="0" fontId="7" fillId="3" borderId="58" xfId="17" applyFont="1" applyFill="1" applyBorder="1" applyAlignment="1">
      <alignment wrapText="1"/>
      <protection/>
    </xf>
    <xf numFmtId="4" fontId="7" fillId="3" borderId="58" xfId="17" applyNumberFormat="1" applyFont="1" applyFill="1" applyBorder="1" applyAlignment="1">
      <alignment horizontal="right" vertical="top"/>
      <protection/>
    </xf>
    <xf numFmtId="4" fontId="7" fillId="3" borderId="69" xfId="17" applyNumberFormat="1" applyFont="1" applyFill="1" applyBorder="1" applyAlignment="1">
      <alignment horizontal="right" vertical="top"/>
      <protection/>
    </xf>
    <xf numFmtId="49" fontId="7" fillId="3" borderId="4" xfId="17" applyNumberFormat="1" applyFont="1" applyFill="1" applyBorder="1" applyAlignment="1">
      <alignment horizontal="right"/>
      <protection/>
    </xf>
    <xf numFmtId="49" fontId="8" fillId="0" borderId="60" xfId="17" applyNumberFormat="1" applyFont="1" applyBorder="1" applyAlignment="1">
      <alignment horizontal="right"/>
      <protection/>
    </xf>
    <xf numFmtId="0" fontId="8" fillId="0" borderId="61" xfId="17" applyFont="1" applyBorder="1">
      <alignment/>
      <protection/>
    </xf>
    <xf numFmtId="4" fontId="8" fillId="0" borderId="61" xfId="17" applyNumberFormat="1" applyFont="1" applyBorder="1">
      <alignment/>
      <protection/>
    </xf>
    <xf numFmtId="4" fontId="8" fillId="0" borderId="49" xfId="17" applyNumberFormat="1" applyFont="1" applyFill="1" applyBorder="1">
      <alignment/>
      <protection/>
    </xf>
    <xf numFmtId="49" fontId="5" fillId="0" borderId="38" xfId="17" applyNumberFormat="1" applyFont="1" applyBorder="1" applyAlignment="1">
      <alignment horizontal="right"/>
      <protection/>
    </xf>
    <xf numFmtId="0" fontId="5" fillId="0" borderId="39" xfId="17" applyFont="1" applyBorder="1">
      <alignment/>
      <protection/>
    </xf>
    <xf numFmtId="4" fontId="5" fillId="0" borderId="39" xfId="17" applyNumberFormat="1" applyFont="1" applyBorder="1">
      <alignment/>
      <protection/>
    </xf>
    <xf numFmtId="4" fontId="5" fillId="0" borderId="40" xfId="17" applyNumberFormat="1" applyFont="1" applyFill="1" applyBorder="1">
      <alignment/>
      <protection/>
    </xf>
    <xf numFmtId="0" fontId="5" fillId="0" borderId="52" xfId="17" applyFont="1" applyBorder="1" applyAlignment="1">
      <alignment wrapText="1"/>
      <protection/>
    </xf>
    <xf numFmtId="0" fontId="7" fillId="1" borderId="27" xfId="17" applyFont="1" applyFill="1" applyBorder="1" applyAlignment="1">
      <alignment wrapText="1"/>
      <protection/>
    </xf>
    <xf numFmtId="4" fontId="7" fillId="1" borderId="27" xfId="17" applyNumberFormat="1" applyFont="1" applyFill="1" applyBorder="1" applyAlignment="1">
      <alignment horizontal="right" vertical="center"/>
      <protection/>
    </xf>
    <xf numFmtId="4" fontId="7" fillId="1" borderId="28" xfId="17" applyNumberFormat="1" applyFont="1" applyFill="1" applyBorder="1" applyAlignment="1">
      <alignment horizontal="right" vertical="center"/>
      <protection/>
    </xf>
    <xf numFmtId="4" fontId="7" fillId="3" borderId="69" xfId="17" applyNumberFormat="1" applyFont="1" applyFill="1" applyBorder="1">
      <alignment/>
      <protection/>
    </xf>
    <xf numFmtId="49" fontId="5" fillId="0" borderId="51" xfId="17" applyNumberFormat="1" applyFont="1" applyBorder="1" applyAlignment="1">
      <alignment horizontal="right"/>
      <protection/>
    </xf>
    <xf numFmtId="0" fontId="5" fillId="0" borderId="52" xfId="17" applyFont="1" applyBorder="1">
      <alignment/>
      <protection/>
    </xf>
    <xf numFmtId="4" fontId="5" fillId="0" borderId="52" xfId="17" applyNumberFormat="1" applyFont="1" applyBorder="1">
      <alignment/>
      <protection/>
    </xf>
    <xf numFmtId="4" fontId="5" fillId="0" borderId="53" xfId="17" applyNumberFormat="1" applyFont="1" applyFill="1" applyBorder="1">
      <alignment/>
      <protection/>
    </xf>
    <xf numFmtId="0" fontId="7" fillId="5" borderId="70" xfId="17" applyFont="1" applyFill="1" applyBorder="1">
      <alignment/>
      <protection/>
    </xf>
    <xf numFmtId="0" fontId="7" fillId="5" borderId="71" xfId="17" applyFont="1" applyFill="1" applyBorder="1" applyAlignment="1">
      <alignment horizontal="left"/>
      <protection/>
    </xf>
    <xf numFmtId="4" fontId="7" fillId="0" borderId="72" xfId="17" applyNumberFormat="1" applyFont="1" applyBorder="1">
      <alignment/>
      <protection/>
    </xf>
    <xf numFmtId="4" fontId="7" fillId="0" borderId="73" xfId="17" applyNumberFormat="1" applyFont="1" applyFill="1" applyBorder="1">
      <alignment/>
      <protection/>
    </xf>
    <xf numFmtId="0" fontId="1" fillId="0" borderId="65" xfId="17" applyBorder="1">
      <alignment/>
      <protection/>
    </xf>
    <xf numFmtId="0" fontId="7" fillId="0" borderId="0" xfId="17" applyFont="1" applyBorder="1" applyAlignment="1">
      <alignment horizontal="left"/>
      <protection/>
    </xf>
    <xf numFmtId="0" fontId="1" fillId="0" borderId="0" xfId="17" applyBorder="1">
      <alignment/>
      <protection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4" fontId="0" fillId="0" borderId="0" xfId="0" applyNumberFormat="1" applyAlignment="1">
      <alignment/>
    </xf>
    <xf numFmtId="49" fontId="5" fillId="0" borderId="41" xfId="17" applyNumberFormat="1" applyFont="1" applyFill="1" applyBorder="1" applyAlignment="1">
      <alignment horizontal="right" vertical="center"/>
      <protection/>
    </xf>
    <xf numFmtId="0" fontId="5" fillId="0" borderId="42" xfId="17" applyFont="1" applyFill="1" applyBorder="1" applyAlignment="1">
      <alignment horizontal="left" wrapText="1"/>
      <protection/>
    </xf>
    <xf numFmtId="4" fontId="10" fillId="0" borderId="42" xfId="17" applyNumberFormat="1" applyFont="1" applyFill="1" applyBorder="1" applyAlignment="1">
      <alignment horizontal="right" vertical="center"/>
      <protection/>
    </xf>
    <xf numFmtId="4" fontId="5" fillId="0" borderId="42" xfId="17" applyNumberFormat="1" applyFont="1" applyFill="1" applyBorder="1" applyAlignment="1">
      <alignment horizontal="right" vertical="center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17" applyFont="1">
      <alignment/>
      <protection/>
    </xf>
    <xf numFmtId="0" fontId="15" fillId="0" borderId="0" xfId="17" applyFont="1">
      <alignment/>
      <protection/>
    </xf>
    <xf numFmtId="49" fontId="5" fillId="0" borderId="62" xfId="17" applyNumberFormat="1" applyFont="1" applyBorder="1" applyAlignment="1">
      <alignment horizontal="right" vertical="center"/>
      <protection/>
    </xf>
    <xf numFmtId="0" fontId="5" fillId="0" borderId="63" xfId="17" applyFont="1" applyBorder="1" applyAlignment="1">
      <alignment wrapText="1"/>
      <protection/>
    </xf>
    <xf numFmtId="4" fontId="5" fillId="0" borderId="63" xfId="17" applyNumberFormat="1" applyFont="1" applyBorder="1" applyAlignment="1">
      <alignment horizontal="right" vertical="center"/>
      <protection/>
    </xf>
    <xf numFmtId="4" fontId="5" fillId="0" borderId="64" xfId="17" applyNumberFormat="1" applyFont="1" applyFill="1" applyBorder="1" applyAlignment="1">
      <alignment horizontal="right" vertical="center"/>
      <protection/>
    </xf>
    <xf numFmtId="49" fontId="5" fillId="0" borderId="65" xfId="17" applyNumberFormat="1" applyFont="1" applyBorder="1" applyAlignment="1">
      <alignment horizontal="right" vertical="center"/>
      <protection/>
    </xf>
    <xf numFmtId="0" fontId="5" fillId="0" borderId="65" xfId="17" applyFont="1" applyBorder="1" applyAlignment="1">
      <alignment wrapText="1"/>
      <protection/>
    </xf>
    <xf numFmtId="4" fontId="5" fillId="0" borderId="65" xfId="17" applyNumberFormat="1" applyFont="1" applyBorder="1" applyAlignment="1">
      <alignment horizontal="right" vertical="center"/>
      <protection/>
    </xf>
    <xf numFmtId="4" fontId="5" fillId="0" borderId="65" xfId="17" applyNumberFormat="1" applyFont="1" applyFill="1" applyBorder="1" applyAlignment="1">
      <alignment horizontal="right" vertical="center"/>
      <protection/>
    </xf>
    <xf numFmtId="49" fontId="5" fillId="0" borderId="66" xfId="17" applyNumberFormat="1" applyFont="1" applyBorder="1" applyAlignment="1">
      <alignment horizontal="right" vertical="center"/>
      <protection/>
    </xf>
    <xf numFmtId="0" fontId="5" fillId="0" borderId="66" xfId="17" applyFont="1" applyBorder="1" applyAlignment="1">
      <alignment wrapText="1"/>
      <protection/>
    </xf>
    <xf numFmtId="4" fontId="5" fillId="0" borderId="66" xfId="17" applyNumberFormat="1" applyFont="1" applyBorder="1" applyAlignment="1">
      <alignment horizontal="right" vertical="center"/>
      <protection/>
    </xf>
    <xf numFmtId="4" fontId="5" fillId="0" borderId="66" xfId="17" applyNumberFormat="1" applyFont="1" applyFill="1" applyBorder="1" applyAlignment="1">
      <alignment horizontal="right" vertical="center"/>
      <protection/>
    </xf>
    <xf numFmtId="1" fontId="5" fillId="4" borderId="44" xfId="17" applyNumberFormat="1" applyFont="1" applyFill="1" applyBorder="1" applyAlignment="1">
      <alignment horizontal="center" vertical="center"/>
      <protection/>
    </xf>
    <xf numFmtId="1" fontId="5" fillId="4" borderId="45" xfId="17" applyNumberFormat="1" applyFont="1" applyFill="1" applyBorder="1" applyAlignment="1">
      <alignment horizontal="center" wrapText="1"/>
      <protection/>
    </xf>
    <xf numFmtId="1" fontId="5" fillId="4" borderId="45" xfId="17" applyNumberFormat="1" applyFont="1" applyFill="1" applyBorder="1" applyAlignment="1">
      <alignment horizontal="center" vertical="center"/>
      <protection/>
    </xf>
    <xf numFmtId="1" fontId="5" fillId="4" borderId="46" xfId="17" applyNumberFormat="1" applyFont="1" applyFill="1" applyBorder="1" applyAlignment="1">
      <alignment horizontal="center" vertical="center"/>
      <protection/>
    </xf>
    <xf numFmtId="49" fontId="5" fillId="0" borderId="74" xfId="17" applyNumberFormat="1" applyFont="1" applyBorder="1" applyAlignment="1">
      <alignment horizontal="right" vertical="center"/>
      <protection/>
    </xf>
    <xf numFmtId="0" fontId="5" fillId="0" borderId="75" xfId="17" applyFont="1" applyBorder="1" applyAlignment="1">
      <alignment wrapText="1" shrinkToFit="1"/>
      <protection/>
    </xf>
    <xf numFmtId="4" fontId="5" fillId="0" borderId="75" xfId="17" applyNumberFormat="1" applyFont="1" applyBorder="1" applyAlignment="1">
      <alignment horizontal="right" vertical="center"/>
      <protection/>
    </xf>
    <xf numFmtId="49" fontId="8" fillId="0" borderId="60" xfId="17" applyNumberFormat="1" applyFont="1" applyBorder="1" applyAlignment="1">
      <alignment horizontal="right" vertical="center"/>
      <protection/>
    </xf>
    <xf numFmtId="0" fontId="8" fillId="0" borderId="61" xfId="17" applyFont="1" applyBorder="1" applyAlignment="1">
      <alignment wrapText="1"/>
      <protection/>
    </xf>
    <xf numFmtId="4" fontId="8" fillId="0" borderId="61" xfId="17" applyNumberFormat="1" applyFont="1" applyBorder="1" applyAlignment="1">
      <alignment horizontal="right" vertical="center"/>
      <protection/>
    </xf>
    <xf numFmtId="4" fontId="8" fillId="0" borderId="49" xfId="17" applyNumberFormat="1" applyFont="1" applyFill="1" applyBorder="1" applyAlignment="1">
      <alignment horizontal="right" vertical="center"/>
      <protection/>
    </xf>
    <xf numFmtId="1" fontId="5" fillId="4" borderId="44" xfId="17" applyNumberFormat="1" applyFont="1" applyFill="1" applyBorder="1" applyAlignment="1">
      <alignment horizontal="center"/>
      <protection/>
    </xf>
    <xf numFmtId="1" fontId="5" fillId="4" borderId="45" xfId="17" applyNumberFormat="1" applyFont="1" applyFill="1" applyBorder="1" applyAlignment="1">
      <alignment horizontal="center"/>
      <protection/>
    </xf>
    <xf numFmtId="1" fontId="5" fillId="4" borderId="46" xfId="17" applyNumberFormat="1" applyFont="1" applyFill="1" applyBorder="1" applyAlignment="1">
      <alignment horizontal="center"/>
      <protection/>
    </xf>
    <xf numFmtId="49" fontId="5" fillId="0" borderId="76" xfId="17" applyNumberFormat="1" applyFont="1" applyBorder="1" applyAlignment="1">
      <alignment horizontal="right"/>
      <protection/>
    </xf>
    <xf numFmtId="0" fontId="5" fillId="0" borderId="77" xfId="17" applyFont="1" applyBorder="1">
      <alignment/>
      <protection/>
    </xf>
    <xf numFmtId="4" fontId="5" fillId="0" borderId="77" xfId="17" applyNumberFormat="1" applyFont="1" applyBorder="1">
      <alignment/>
      <protection/>
    </xf>
    <xf numFmtId="4" fontId="5" fillId="0" borderId="78" xfId="17" applyNumberFormat="1" applyFont="1" applyFill="1" applyBorder="1">
      <alignment/>
      <protection/>
    </xf>
    <xf numFmtId="1" fontId="1" fillId="4" borderId="44" xfId="17" applyNumberFormat="1" applyFont="1" applyFill="1" applyBorder="1" applyAlignment="1">
      <alignment horizontal="center"/>
      <protection/>
    </xf>
    <xf numFmtId="1" fontId="1" fillId="4" borderId="45" xfId="17" applyNumberFormat="1" applyFont="1" applyFill="1" applyBorder="1" applyAlignment="1">
      <alignment horizontal="center"/>
      <protection/>
    </xf>
    <xf numFmtId="1" fontId="1" fillId="4" borderId="46" xfId="17" applyNumberFormat="1" applyFont="1" applyFill="1" applyBorder="1" applyAlignment="1">
      <alignment horizontal="center"/>
      <protection/>
    </xf>
    <xf numFmtId="0" fontId="5" fillId="0" borderId="63" xfId="17" applyFont="1" applyBorder="1" applyAlignment="1">
      <alignment horizontal="left" vertical="center" wrapText="1"/>
      <protection/>
    </xf>
    <xf numFmtId="4" fontId="5" fillId="0" borderId="63" xfId="17" applyNumberFormat="1" applyFont="1" applyBorder="1" applyAlignment="1">
      <alignment horizontal="right" vertical="center" wrapText="1"/>
      <protection/>
    </xf>
    <xf numFmtId="4" fontId="5" fillId="0" borderId="64" xfId="17" applyNumberFormat="1" applyFont="1" applyFill="1" applyBorder="1" applyAlignment="1">
      <alignment horizontal="right" vertical="center" wrapText="1"/>
      <protection/>
    </xf>
    <xf numFmtId="49" fontId="8" fillId="0" borderId="16" xfId="17" applyNumberFormat="1" applyFont="1" applyBorder="1" applyAlignment="1">
      <alignment horizontal="right" vertical="center"/>
      <protection/>
    </xf>
    <xf numFmtId="0" fontId="8" fillId="0" borderId="17" xfId="17" applyFont="1" applyBorder="1" applyAlignment="1">
      <alignment wrapText="1"/>
      <protection/>
    </xf>
    <xf numFmtId="4" fontId="8" fillId="0" borderId="17" xfId="17" applyNumberFormat="1" applyFont="1" applyBorder="1" applyAlignment="1">
      <alignment horizontal="right" vertical="center"/>
      <protection/>
    </xf>
    <xf numFmtId="4" fontId="8" fillId="0" borderId="18" xfId="17" applyNumberFormat="1" applyFont="1" applyFill="1" applyBorder="1" applyAlignment="1">
      <alignment horizontal="right" vertical="center"/>
      <protection/>
    </xf>
    <xf numFmtId="0" fontId="5" fillId="0" borderId="65" xfId="17" applyFont="1" applyBorder="1" applyAlignment="1">
      <alignment horizontal="left" vertical="center" wrapText="1"/>
      <protection/>
    </xf>
    <xf numFmtId="4" fontId="5" fillId="0" borderId="65" xfId="17" applyNumberFormat="1" applyFont="1" applyBorder="1" applyAlignment="1">
      <alignment horizontal="right" vertical="center" wrapText="1"/>
      <protection/>
    </xf>
    <xf numFmtId="4" fontId="5" fillId="0" borderId="65" xfId="17" applyNumberFormat="1" applyFont="1" applyFill="1" applyBorder="1" applyAlignment="1">
      <alignment horizontal="right" vertical="center" wrapText="1"/>
      <protection/>
    </xf>
    <xf numFmtId="0" fontId="5" fillId="0" borderId="66" xfId="17" applyFont="1" applyBorder="1" applyAlignment="1">
      <alignment horizontal="left" vertical="center" wrapText="1"/>
      <protection/>
    </xf>
    <xf numFmtId="4" fontId="5" fillId="0" borderId="66" xfId="17" applyNumberFormat="1" applyFont="1" applyBorder="1" applyAlignment="1">
      <alignment horizontal="right" vertical="center" wrapText="1"/>
      <protection/>
    </xf>
    <xf numFmtId="4" fontId="5" fillId="0" borderId="66" xfId="17" applyNumberFormat="1" applyFont="1" applyFill="1" applyBorder="1" applyAlignment="1">
      <alignment horizontal="right" vertical="center" wrapText="1"/>
      <protection/>
    </xf>
    <xf numFmtId="1" fontId="1" fillId="4" borderId="44" xfId="17" applyNumberFormat="1" applyFont="1" applyFill="1" applyBorder="1" applyAlignment="1">
      <alignment horizontal="center" vertical="center"/>
      <protection/>
    </xf>
    <xf numFmtId="1" fontId="1" fillId="4" borderId="45" xfId="17" applyNumberFormat="1" applyFont="1" applyFill="1" applyBorder="1" applyAlignment="1">
      <alignment horizontal="center" vertical="center" wrapText="1"/>
      <protection/>
    </xf>
    <xf numFmtId="1" fontId="1" fillId="4" borderId="46" xfId="17" applyNumberFormat="1" applyFont="1" applyFill="1" applyBorder="1" applyAlignment="1">
      <alignment horizontal="center" vertical="center" wrapText="1"/>
      <protection/>
    </xf>
    <xf numFmtId="49" fontId="5" fillId="0" borderId="76" xfId="17" applyNumberFormat="1" applyFont="1" applyBorder="1" applyAlignment="1">
      <alignment horizontal="right"/>
      <protection/>
    </xf>
    <xf numFmtId="0" fontId="5" fillId="0" borderId="77" xfId="17" applyFont="1" applyBorder="1">
      <alignment/>
      <protection/>
    </xf>
    <xf numFmtId="4" fontId="5" fillId="0" borderId="77" xfId="17" applyNumberFormat="1" applyFont="1" applyBorder="1">
      <alignment/>
      <protection/>
    </xf>
    <xf numFmtId="4" fontId="5" fillId="0" borderId="78" xfId="17" applyNumberFormat="1" applyFont="1" applyFill="1" applyBorder="1">
      <alignment/>
      <protection/>
    </xf>
    <xf numFmtId="49" fontId="5" fillId="0" borderId="65" xfId="17" applyNumberFormat="1" applyFont="1" applyBorder="1" applyAlignment="1">
      <alignment horizontal="right"/>
      <protection/>
    </xf>
    <xf numFmtId="0" fontId="5" fillId="0" borderId="65" xfId="17" applyFont="1" applyBorder="1">
      <alignment/>
      <protection/>
    </xf>
    <xf numFmtId="4" fontId="5" fillId="0" borderId="65" xfId="17" applyNumberFormat="1" applyFont="1" applyBorder="1">
      <alignment/>
      <protection/>
    </xf>
    <xf numFmtId="4" fontId="5" fillId="0" borderId="65" xfId="17" applyNumberFormat="1" applyFont="1" applyFill="1" applyBorder="1">
      <alignment/>
      <protection/>
    </xf>
    <xf numFmtId="49" fontId="5" fillId="0" borderId="66" xfId="17" applyNumberFormat="1" applyFont="1" applyBorder="1" applyAlignment="1">
      <alignment horizontal="right"/>
      <protection/>
    </xf>
    <xf numFmtId="0" fontId="5" fillId="0" borderId="66" xfId="17" applyFont="1" applyBorder="1">
      <alignment/>
      <protection/>
    </xf>
    <xf numFmtId="4" fontId="5" fillId="0" borderId="66" xfId="17" applyNumberFormat="1" applyFont="1" applyBorder="1">
      <alignment/>
      <protection/>
    </xf>
    <xf numFmtId="4" fontId="5" fillId="0" borderId="66" xfId="17" applyNumberFormat="1" applyFont="1" applyFill="1" applyBorder="1">
      <alignment/>
      <protection/>
    </xf>
    <xf numFmtId="0" fontId="4" fillId="0" borderId="0" xfId="17" applyFont="1" applyAlignment="1">
      <alignment horizontal="left"/>
      <protection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6"/>
  <sheetViews>
    <sheetView tabSelected="1" workbookViewId="0" topLeftCell="A1">
      <selection activeCell="I2" sqref="I2"/>
    </sheetView>
  </sheetViews>
  <sheetFormatPr defaultColWidth="9.140625" defaultRowHeight="12.75"/>
  <cols>
    <col min="2" max="2" width="34.421875" style="0" customWidth="1"/>
    <col min="3" max="3" width="12.57421875" style="0" customWidth="1"/>
    <col min="4" max="4" width="12.8515625" style="0" customWidth="1"/>
    <col min="5" max="5" width="10.57421875" style="0" customWidth="1"/>
  </cols>
  <sheetData>
    <row r="1" spans="1:4" ht="18">
      <c r="A1" s="262" t="s">
        <v>198</v>
      </c>
      <c r="B1" s="262"/>
      <c r="C1" s="262"/>
      <c r="D1" s="263"/>
    </row>
    <row r="2" spans="1:7" ht="18">
      <c r="A2" s="264" t="s">
        <v>199</v>
      </c>
      <c r="B2" s="264"/>
      <c r="C2" s="264"/>
      <c r="D2" s="265"/>
      <c r="E2" s="2"/>
      <c r="F2" s="3"/>
      <c r="G2" s="3"/>
    </row>
    <row r="3" spans="1:7" ht="10.5" customHeight="1">
      <c r="A3" s="1"/>
      <c r="B3" s="1"/>
      <c r="C3" s="1"/>
      <c r="D3" s="2"/>
      <c r="E3" s="2"/>
      <c r="F3" s="3"/>
      <c r="G3" s="3"/>
    </row>
    <row r="4" spans="1:7" ht="14.25" customHeight="1">
      <c r="A4" s="1"/>
      <c r="B4" s="4"/>
      <c r="C4" s="1"/>
      <c r="D4" s="1"/>
      <c r="E4" s="1"/>
      <c r="F4" s="3"/>
      <c r="G4" s="3"/>
    </row>
    <row r="5" spans="1:7" ht="18.75" thickBot="1">
      <c r="A5" s="3"/>
      <c r="B5" s="327" t="s">
        <v>186</v>
      </c>
      <c r="C5" s="3"/>
      <c r="D5" s="3"/>
      <c r="E5" s="5"/>
      <c r="F5" s="3"/>
      <c r="G5" s="3"/>
    </row>
    <row r="6" spans="1:7" ht="13.5" thickTop="1">
      <c r="A6" s="6" t="s">
        <v>1</v>
      </c>
      <c r="B6" s="7"/>
      <c r="C6" s="8" t="s">
        <v>0</v>
      </c>
      <c r="D6" s="8" t="s">
        <v>100</v>
      </c>
      <c r="E6" s="9"/>
      <c r="F6" s="3"/>
      <c r="G6" s="3"/>
    </row>
    <row r="7" spans="1:7" ht="12.75">
      <c r="A7" s="10" t="s">
        <v>22</v>
      </c>
      <c r="B7" s="11" t="s">
        <v>2</v>
      </c>
      <c r="C7" s="11" t="s">
        <v>3</v>
      </c>
      <c r="D7" s="11" t="s">
        <v>190</v>
      </c>
      <c r="E7" s="12" t="s">
        <v>180</v>
      </c>
      <c r="F7" s="3"/>
      <c r="G7" s="3"/>
    </row>
    <row r="8" spans="1:7" ht="12.75">
      <c r="A8" s="10" t="s">
        <v>23</v>
      </c>
      <c r="B8" s="13"/>
      <c r="C8" s="11" t="s">
        <v>189</v>
      </c>
      <c r="D8" s="11" t="s">
        <v>191</v>
      </c>
      <c r="E8" s="12" t="s">
        <v>12</v>
      </c>
      <c r="F8" s="3"/>
      <c r="G8" s="3"/>
    </row>
    <row r="9" spans="1:7" ht="13.5" thickBot="1">
      <c r="A9" s="14" t="s">
        <v>24</v>
      </c>
      <c r="B9" s="15"/>
      <c r="C9" s="16"/>
      <c r="D9" s="16"/>
      <c r="E9" s="17"/>
      <c r="F9" s="3"/>
      <c r="G9" s="3"/>
    </row>
    <row r="10" spans="1:7" ht="14.25" thickBot="1" thickTop="1">
      <c r="A10" s="18">
        <v>1</v>
      </c>
      <c r="B10" s="19">
        <v>2</v>
      </c>
      <c r="C10" s="19">
        <v>3</v>
      </c>
      <c r="D10" s="19">
        <v>4</v>
      </c>
      <c r="E10" s="20">
        <v>5</v>
      </c>
      <c r="F10" s="3"/>
      <c r="G10" s="3"/>
    </row>
    <row r="11" spans="1:7" ht="17.25" customHeight="1" thickTop="1">
      <c r="A11" s="21" t="s">
        <v>18</v>
      </c>
      <c r="B11" s="22" t="s">
        <v>20</v>
      </c>
      <c r="C11" s="23">
        <v>1387400</v>
      </c>
      <c r="D11" s="23">
        <v>849.32</v>
      </c>
      <c r="E11" s="24">
        <f>D11/C11*100</f>
        <v>0.061216664264091114</v>
      </c>
      <c r="F11" s="3"/>
      <c r="G11" s="3"/>
    </row>
    <row r="12" spans="1:7" ht="24" customHeight="1">
      <c r="A12" s="25" t="s">
        <v>60</v>
      </c>
      <c r="B12" s="26" t="s">
        <v>156</v>
      </c>
      <c r="C12" s="27">
        <v>1387400</v>
      </c>
      <c r="D12" s="27">
        <v>516</v>
      </c>
      <c r="E12" s="28">
        <f>D12/C12*100</f>
        <v>0.03719186968430157</v>
      </c>
      <c r="F12" s="3"/>
      <c r="G12" s="3"/>
    </row>
    <row r="13" spans="1:7" ht="34.5" customHeight="1">
      <c r="A13" s="30" t="s">
        <v>181</v>
      </c>
      <c r="B13" s="31" t="s">
        <v>153</v>
      </c>
      <c r="C13" s="32">
        <v>0</v>
      </c>
      <c r="D13" s="33">
        <v>516</v>
      </c>
      <c r="E13" s="34"/>
      <c r="F13" s="3"/>
      <c r="G13" s="3"/>
    </row>
    <row r="14" spans="1:7" ht="37.5" customHeight="1">
      <c r="A14" s="258" t="s">
        <v>192</v>
      </c>
      <c r="B14" s="259" t="s">
        <v>153</v>
      </c>
      <c r="C14" s="260">
        <v>1387400</v>
      </c>
      <c r="D14" s="261">
        <v>0</v>
      </c>
      <c r="E14" s="161">
        <f>D14/C14*100</f>
        <v>0</v>
      </c>
      <c r="F14" s="3"/>
      <c r="G14" s="3"/>
    </row>
    <row r="15" spans="1:7" ht="12.75">
      <c r="A15" s="35" t="s">
        <v>21</v>
      </c>
      <c r="B15" s="36" t="s">
        <v>4</v>
      </c>
      <c r="C15" s="37">
        <v>0</v>
      </c>
      <c r="D15" s="37">
        <v>333.32</v>
      </c>
      <c r="E15" s="38"/>
      <c r="F15" s="39"/>
      <c r="G15" s="39"/>
    </row>
    <row r="16" spans="1:7" ht="13.5" thickBot="1">
      <c r="A16" s="40" t="s">
        <v>67</v>
      </c>
      <c r="B16" s="41" t="s">
        <v>42</v>
      </c>
      <c r="C16" s="42">
        <v>0</v>
      </c>
      <c r="D16" s="42">
        <v>333.32</v>
      </c>
      <c r="E16" s="43"/>
      <c r="F16" s="39"/>
      <c r="G16" s="39"/>
    </row>
    <row r="17" spans="1:7" ht="12.75">
      <c r="A17" s="45" t="s">
        <v>63</v>
      </c>
      <c r="B17" s="46" t="s">
        <v>185</v>
      </c>
      <c r="C17" s="47">
        <v>65000</v>
      </c>
      <c r="D17" s="47">
        <v>22566</v>
      </c>
      <c r="E17" s="48">
        <f aca="true" t="shared" si="0" ref="E17:E27">D17/C17*100</f>
        <v>34.71692307692308</v>
      </c>
      <c r="F17" s="49"/>
      <c r="G17" s="49"/>
    </row>
    <row r="18" spans="1:7" ht="12.75">
      <c r="A18" s="50" t="s">
        <v>64</v>
      </c>
      <c r="B18" s="51" t="s">
        <v>4</v>
      </c>
      <c r="C18" s="52">
        <v>65000</v>
      </c>
      <c r="D18" s="52">
        <v>22566</v>
      </c>
      <c r="E18" s="53">
        <f t="shared" si="0"/>
        <v>34.71692307692308</v>
      </c>
      <c r="F18" s="54"/>
      <c r="G18" s="54"/>
    </row>
    <row r="19" spans="1:7" ht="13.5" thickBot="1">
      <c r="A19" s="55" t="s">
        <v>67</v>
      </c>
      <c r="B19" s="56" t="s">
        <v>19</v>
      </c>
      <c r="C19" s="57">
        <v>65000</v>
      </c>
      <c r="D19" s="57">
        <v>22566</v>
      </c>
      <c r="E19" s="58">
        <f t="shared" si="0"/>
        <v>34.71692307692308</v>
      </c>
      <c r="F19" s="44"/>
      <c r="G19" s="44"/>
    </row>
    <row r="20" spans="1:7" ht="12.75">
      <c r="A20" s="45" t="s">
        <v>26</v>
      </c>
      <c r="B20" s="46" t="s">
        <v>27</v>
      </c>
      <c r="C20" s="47">
        <v>231906</v>
      </c>
      <c r="D20" s="47">
        <v>19739</v>
      </c>
      <c r="E20" s="48">
        <f t="shared" si="0"/>
        <v>8.511638336222434</v>
      </c>
      <c r="F20" s="49"/>
      <c r="G20" s="49"/>
    </row>
    <row r="21" spans="1:7" ht="12.75">
      <c r="A21" s="59" t="s">
        <v>28</v>
      </c>
      <c r="B21" s="60" t="s">
        <v>13</v>
      </c>
      <c r="C21" s="61">
        <v>78956</v>
      </c>
      <c r="D21" s="61">
        <v>19739</v>
      </c>
      <c r="E21" s="62">
        <f t="shared" si="0"/>
        <v>25</v>
      </c>
      <c r="F21" s="63"/>
      <c r="G21" s="5"/>
    </row>
    <row r="22" spans="1:7" ht="51" customHeight="1">
      <c r="A22" s="64" t="s">
        <v>93</v>
      </c>
      <c r="B22" s="65" t="s">
        <v>158</v>
      </c>
      <c r="C22" s="66">
        <v>78956</v>
      </c>
      <c r="D22" s="66">
        <v>19739</v>
      </c>
      <c r="E22" s="67">
        <f t="shared" si="0"/>
        <v>25</v>
      </c>
      <c r="F22" s="5"/>
      <c r="G22" s="5"/>
    </row>
    <row r="23" spans="1:7" ht="12.75">
      <c r="A23" s="59" t="s">
        <v>29</v>
      </c>
      <c r="B23" s="60" t="s">
        <v>30</v>
      </c>
      <c r="C23" s="61">
        <v>152950</v>
      </c>
      <c r="D23" s="61">
        <v>0</v>
      </c>
      <c r="E23" s="68">
        <f t="shared" si="0"/>
        <v>0</v>
      </c>
      <c r="F23" s="63"/>
      <c r="G23" s="63"/>
    </row>
    <row r="24" spans="1:7" ht="48.75" thickBot="1">
      <c r="A24" s="88" t="s">
        <v>192</v>
      </c>
      <c r="B24" s="89" t="s">
        <v>153</v>
      </c>
      <c r="C24" s="90">
        <v>152950</v>
      </c>
      <c r="D24" s="90">
        <v>0</v>
      </c>
      <c r="E24" s="91">
        <f t="shared" si="0"/>
        <v>0</v>
      </c>
      <c r="F24" s="63"/>
      <c r="G24" s="63"/>
    </row>
    <row r="25" spans="1:7" ht="12.75">
      <c r="A25" s="45" t="s">
        <v>32</v>
      </c>
      <c r="B25" s="46" t="s">
        <v>33</v>
      </c>
      <c r="C25" s="47">
        <v>2644347</v>
      </c>
      <c r="D25" s="47">
        <v>1803582.11</v>
      </c>
      <c r="E25" s="48">
        <f t="shared" si="0"/>
        <v>68.2051981075101</v>
      </c>
      <c r="F25" s="3"/>
      <c r="G25" s="3"/>
    </row>
    <row r="26" spans="1:7" ht="24">
      <c r="A26" s="77" t="s">
        <v>34</v>
      </c>
      <c r="B26" s="78" t="s">
        <v>159</v>
      </c>
      <c r="C26" s="79">
        <v>1695847</v>
      </c>
      <c r="D26" s="79">
        <v>1662449.99</v>
      </c>
      <c r="E26" s="80">
        <f t="shared" si="0"/>
        <v>98.03065901581924</v>
      </c>
      <c r="F26" s="3"/>
      <c r="G26" s="3"/>
    </row>
    <row r="27" spans="1:7" ht="24" customHeight="1">
      <c r="A27" s="81" t="s">
        <v>66</v>
      </c>
      <c r="B27" s="82" t="s">
        <v>160</v>
      </c>
      <c r="C27" s="83">
        <v>70000</v>
      </c>
      <c r="D27" s="83">
        <v>614022.22</v>
      </c>
      <c r="E27" s="84">
        <f t="shared" si="0"/>
        <v>877.1746</v>
      </c>
      <c r="F27" s="3"/>
      <c r="G27" s="3"/>
    </row>
    <row r="28" spans="1:7" ht="12.75">
      <c r="A28" s="85" t="s">
        <v>67</v>
      </c>
      <c r="B28" s="86" t="s">
        <v>42</v>
      </c>
      <c r="C28" s="87">
        <v>0</v>
      </c>
      <c r="D28" s="87">
        <v>8.8</v>
      </c>
      <c r="E28" s="29"/>
      <c r="F28" s="3"/>
      <c r="G28" s="3"/>
    </row>
    <row r="29" spans="1:7" ht="70.5" customHeight="1">
      <c r="A29" s="88" t="s">
        <v>68</v>
      </c>
      <c r="B29" s="89" t="s">
        <v>161</v>
      </c>
      <c r="C29" s="90">
        <v>250000</v>
      </c>
      <c r="D29" s="90">
        <v>57512.11</v>
      </c>
      <c r="E29" s="91">
        <f>D29/C29*100</f>
        <v>23.004844</v>
      </c>
      <c r="F29" s="3"/>
      <c r="G29" s="3"/>
    </row>
    <row r="30" spans="1:7" ht="37.5" customHeight="1">
      <c r="A30" s="92" t="s">
        <v>149</v>
      </c>
      <c r="B30" s="93" t="s">
        <v>150</v>
      </c>
      <c r="C30" s="94">
        <v>1375847</v>
      </c>
      <c r="D30" s="94">
        <v>990866.87</v>
      </c>
      <c r="E30" s="95">
        <f>D30/C30*100</f>
        <v>72.01868158305393</v>
      </c>
      <c r="F30" s="3"/>
      <c r="G30" s="3"/>
    </row>
    <row r="31" spans="1:7" ht="12.75">
      <c r="A31" s="96" t="s">
        <v>62</v>
      </c>
      <c r="B31" s="97" t="s">
        <v>25</v>
      </c>
      <c r="C31" s="98">
        <v>0</v>
      </c>
      <c r="D31" s="98">
        <v>39.99</v>
      </c>
      <c r="E31" s="99"/>
      <c r="F31" s="3"/>
      <c r="G31" s="3"/>
    </row>
    <row r="32" spans="1:7" ht="12.75">
      <c r="A32" s="59" t="s">
        <v>35</v>
      </c>
      <c r="B32" s="60" t="s">
        <v>4</v>
      </c>
      <c r="C32" s="61">
        <v>948500</v>
      </c>
      <c r="D32" s="61">
        <v>141132.12</v>
      </c>
      <c r="E32" s="62">
        <f>D32/C32*100</f>
        <v>14.879506589351607</v>
      </c>
      <c r="F32" s="3"/>
      <c r="G32" s="3"/>
    </row>
    <row r="33" spans="1:7" ht="12.75">
      <c r="A33" s="100" t="s">
        <v>69</v>
      </c>
      <c r="B33" s="101" t="s">
        <v>70</v>
      </c>
      <c r="C33" s="102">
        <v>600000</v>
      </c>
      <c r="D33" s="102">
        <v>141132.12</v>
      </c>
      <c r="E33" s="103">
        <f>D33/C33*100</f>
        <v>23.522019999999998</v>
      </c>
      <c r="F33" s="3"/>
      <c r="G33" s="3"/>
    </row>
    <row r="34" spans="1:7" ht="48.75" thickBot="1">
      <c r="A34" s="266" t="s">
        <v>192</v>
      </c>
      <c r="B34" s="267" t="s">
        <v>153</v>
      </c>
      <c r="C34" s="268">
        <v>348500</v>
      </c>
      <c r="D34" s="268">
        <v>0</v>
      </c>
      <c r="E34" s="269">
        <f>D34/C34*100</f>
        <v>0</v>
      </c>
      <c r="F34" s="3"/>
      <c r="G34" s="3"/>
    </row>
    <row r="35" spans="1:7" ht="13.5" thickTop="1">
      <c r="A35" s="270"/>
      <c r="B35" s="271"/>
      <c r="C35" s="272"/>
      <c r="D35" s="272"/>
      <c r="E35" s="273"/>
      <c r="F35" s="3"/>
      <c r="G35" s="3"/>
    </row>
    <row r="36" spans="1:7" ht="13.5" thickBot="1">
      <c r="A36" s="274"/>
      <c r="B36" s="275"/>
      <c r="C36" s="276"/>
      <c r="D36" s="276"/>
      <c r="E36" s="277"/>
      <c r="F36" s="3"/>
      <c r="G36" s="3"/>
    </row>
    <row r="37" spans="1:7" ht="14.25" thickBot="1" thickTop="1">
      <c r="A37" s="278" t="s">
        <v>127</v>
      </c>
      <c r="B37" s="279">
        <v>2</v>
      </c>
      <c r="C37" s="280">
        <v>3</v>
      </c>
      <c r="D37" s="280">
        <v>4</v>
      </c>
      <c r="E37" s="281">
        <v>5</v>
      </c>
      <c r="F37" s="3"/>
      <c r="G37" s="3"/>
    </row>
    <row r="38" spans="1:7" ht="12.75">
      <c r="A38" s="104" t="s">
        <v>138</v>
      </c>
      <c r="B38" s="105" t="s">
        <v>139</v>
      </c>
      <c r="C38" s="106">
        <v>0</v>
      </c>
      <c r="D38" s="106">
        <v>1400</v>
      </c>
      <c r="E38" s="107"/>
      <c r="F38" s="3"/>
      <c r="G38" s="3"/>
    </row>
    <row r="39" spans="1:7" ht="12.75">
      <c r="A39" s="231" t="s">
        <v>193</v>
      </c>
      <c r="B39" s="232" t="s">
        <v>194</v>
      </c>
      <c r="C39" s="233">
        <v>0</v>
      </c>
      <c r="D39" s="233">
        <v>1400</v>
      </c>
      <c r="E39" s="234"/>
      <c r="F39" s="3"/>
      <c r="G39" s="3"/>
    </row>
    <row r="40" spans="1:7" ht="15" customHeight="1" thickBot="1">
      <c r="A40" s="282" t="s">
        <v>69</v>
      </c>
      <c r="B40" s="283" t="s">
        <v>65</v>
      </c>
      <c r="C40" s="284">
        <v>0</v>
      </c>
      <c r="D40" s="284">
        <v>1400</v>
      </c>
      <c r="E40" s="135"/>
      <c r="F40" s="3"/>
      <c r="G40" s="3"/>
    </row>
    <row r="41" spans="1:7" ht="12.75">
      <c r="A41" s="184" t="s">
        <v>36</v>
      </c>
      <c r="B41" s="185" t="s">
        <v>162</v>
      </c>
      <c r="C41" s="186">
        <v>117972</v>
      </c>
      <c r="D41" s="186">
        <v>36390.01</v>
      </c>
      <c r="E41" s="143">
        <f>D41/C41*100</f>
        <v>30.84631098904825</v>
      </c>
      <c r="F41" s="3"/>
      <c r="G41" s="3"/>
    </row>
    <row r="42" spans="1:7" ht="12.75">
      <c r="A42" s="114">
        <v>75011</v>
      </c>
      <c r="B42" s="60" t="s">
        <v>10</v>
      </c>
      <c r="C42" s="61">
        <v>117972</v>
      </c>
      <c r="D42" s="61">
        <v>35361.55</v>
      </c>
      <c r="E42" s="62">
        <f>D42/C42*100</f>
        <v>29.97452785406707</v>
      </c>
      <c r="F42" s="3"/>
      <c r="G42" s="3"/>
    </row>
    <row r="43" spans="1:7" ht="46.5" customHeight="1">
      <c r="A43" s="115">
        <v>2010</v>
      </c>
      <c r="B43" s="116" t="s">
        <v>157</v>
      </c>
      <c r="C43" s="117">
        <v>116953</v>
      </c>
      <c r="D43" s="117">
        <v>35084</v>
      </c>
      <c r="E43" s="118">
        <f>D43/C43*100</f>
        <v>29.998375415765306</v>
      </c>
      <c r="F43" s="3"/>
      <c r="G43" s="3"/>
    </row>
    <row r="44" spans="1:7" ht="50.25" customHeight="1">
      <c r="A44" s="119">
        <v>2360</v>
      </c>
      <c r="B44" s="93" t="s">
        <v>133</v>
      </c>
      <c r="C44" s="94">
        <v>1019</v>
      </c>
      <c r="D44" s="94">
        <v>277.55</v>
      </c>
      <c r="E44" s="95">
        <f>D44/C44*100</f>
        <v>27.237487733071642</v>
      </c>
      <c r="F44" s="3"/>
      <c r="G44" s="3"/>
    </row>
    <row r="45" spans="1:7" ht="12.75">
      <c r="A45" s="114">
        <v>75023</v>
      </c>
      <c r="B45" s="60" t="s">
        <v>163</v>
      </c>
      <c r="C45" s="61">
        <v>0</v>
      </c>
      <c r="D45" s="61">
        <v>1028.46</v>
      </c>
      <c r="E45" s="120"/>
      <c r="F45" s="3"/>
      <c r="G45" s="3"/>
    </row>
    <row r="46" spans="1:7" ht="12.75">
      <c r="A46" s="40" t="s">
        <v>67</v>
      </c>
      <c r="B46" s="41" t="s">
        <v>19</v>
      </c>
      <c r="C46" s="42">
        <v>0</v>
      </c>
      <c r="D46" s="42">
        <v>42.3</v>
      </c>
      <c r="E46" s="121"/>
      <c r="F46" s="3"/>
      <c r="G46" s="3"/>
    </row>
    <row r="47" spans="1:7" ht="13.5" thickBot="1">
      <c r="A47" s="55" t="s">
        <v>69</v>
      </c>
      <c r="B47" s="56" t="s">
        <v>31</v>
      </c>
      <c r="C47" s="57">
        <v>0</v>
      </c>
      <c r="D47" s="57">
        <v>986.16</v>
      </c>
      <c r="E47" s="122"/>
      <c r="F47" s="3"/>
      <c r="G47" s="3"/>
    </row>
    <row r="48" spans="1:7" ht="50.25" customHeight="1">
      <c r="A48" s="126" t="s">
        <v>37</v>
      </c>
      <c r="B48" s="127" t="s">
        <v>164</v>
      </c>
      <c r="C48" s="128">
        <v>1841</v>
      </c>
      <c r="D48" s="128">
        <v>464</v>
      </c>
      <c r="E48" s="129">
        <f aca="true" t="shared" si="1" ref="E48:E54">D48/C48*100</f>
        <v>25.203693644758285</v>
      </c>
      <c r="F48" s="3"/>
      <c r="G48" s="3"/>
    </row>
    <row r="49" spans="1:7" ht="25.5" customHeight="1">
      <c r="A49" s="130">
        <v>75101</v>
      </c>
      <c r="B49" s="78" t="s">
        <v>165</v>
      </c>
      <c r="C49" s="79">
        <v>1841</v>
      </c>
      <c r="D49" s="79">
        <v>464</v>
      </c>
      <c r="E49" s="131">
        <f t="shared" si="1"/>
        <v>25.203693644758285</v>
      </c>
      <c r="F49" s="3"/>
      <c r="G49" s="3"/>
    </row>
    <row r="50" spans="1:7" ht="51" customHeight="1" thickBot="1">
      <c r="A50" s="115">
        <v>2010</v>
      </c>
      <c r="B50" s="116" t="s">
        <v>157</v>
      </c>
      <c r="C50" s="117">
        <v>1841</v>
      </c>
      <c r="D50" s="117">
        <v>464</v>
      </c>
      <c r="E50" s="118">
        <f t="shared" si="1"/>
        <v>25.203693644758285</v>
      </c>
      <c r="F50" s="3"/>
      <c r="G50" s="3"/>
    </row>
    <row r="51" spans="1:7" ht="27" customHeight="1">
      <c r="A51" s="126" t="s">
        <v>38</v>
      </c>
      <c r="B51" s="127" t="s">
        <v>166</v>
      </c>
      <c r="C51" s="128">
        <v>400</v>
      </c>
      <c r="D51" s="128">
        <v>0</v>
      </c>
      <c r="E51" s="129">
        <f t="shared" si="1"/>
        <v>0</v>
      </c>
      <c r="F51" s="3"/>
      <c r="G51" s="3"/>
    </row>
    <row r="52" spans="1:7" ht="12.75">
      <c r="A52" s="114">
        <v>75414</v>
      </c>
      <c r="B52" s="60" t="s">
        <v>15</v>
      </c>
      <c r="C52" s="61">
        <v>400</v>
      </c>
      <c r="D52" s="61">
        <v>0</v>
      </c>
      <c r="E52" s="62">
        <f t="shared" si="1"/>
        <v>0</v>
      </c>
      <c r="F52" s="3"/>
      <c r="G52" s="3"/>
    </row>
    <row r="53" spans="1:7" ht="51.75" customHeight="1" thickBot="1">
      <c r="A53" s="132">
        <v>2010</v>
      </c>
      <c r="B53" s="133" t="s">
        <v>157</v>
      </c>
      <c r="C53" s="134">
        <v>400</v>
      </c>
      <c r="D53" s="134">
        <v>0</v>
      </c>
      <c r="E53" s="135">
        <f t="shared" si="1"/>
        <v>0</v>
      </c>
      <c r="F53" s="3"/>
      <c r="G53" s="3"/>
    </row>
    <row r="54" spans="1:7" ht="12.75">
      <c r="A54" s="136" t="s">
        <v>39</v>
      </c>
      <c r="B54" s="137" t="s">
        <v>105</v>
      </c>
      <c r="C54" s="138">
        <v>19931407</v>
      </c>
      <c r="D54" s="138">
        <v>5310489.16</v>
      </c>
      <c r="E54" s="139">
        <f t="shared" si="1"/>
        <v>26.643824793703725</v>
      </c>
      <c r="F54" s="3"/>
      <c r="G54" s="3"/>
    </row>
    <row r="55" spans="1:7" ht="12.75">
      <c r="A55" s="140"/>
      <c r="B55" s="141" t="s">
        <v>106</v>
      </c>
      <c r="C55" s="142"/>
      <c r="D55" s="142"/>
      <c r="E55" s="139"/>
      <c r="F55" s="3"/>
      <c r="G55" s="3"/>
    </row>
    <row r="56" spans="1:7" ht="12.75">
      <c r="A56" s="140"/>
      <c r="B56" s="141" t="s">
        <v>107</v>
      </c>
      <c r="C56" s="142"/>
      <c r="D56" s="142"/>
      <c r="E56" s="139"/>
      <c r="F56" s="3"/>
      <c r="G56" s="3"/>
    </row>
    <row r="57" spans="1:7" ht="12.75">
      <c r="A57" s="140"/>
      <c r="B57" s="141" t="s">
        <v>108</v>
      </c>
      <c r="C57" s="142"/>
      <c r="D57" s="142"/>
      <c r="E57" s="139"/>
      <c r="F57" s="3"/>
      <c r="G57" s="3"/>
    </row>
    <row r="58" spans="1:7" ht="12.75">
      <c r="A58" s="140"/>
      <c r="B58" s="141" t="s">
        <v>109</v>
      </c>
      <c r="C58" s="142"/>
      <c r="D58" s="142"/>
      <c r="E58" s="143"/>
      <c r="F58" s="3"/>
      <c r="G58" s="3"/>
    </row>
    <row r="59" spans="1:7" ht="24">
      <c r="A59" s="285" t="s">
        <v>40</v>
      </c>
      <c r="B59" s="286" t="s">
        <v>188</v>
      </c>
      <c r="C59" s="287">
        <v>75000</v>
      </c>
      <c r="D59" s="287">
        <v>14880.17</v>
      </c>
      <c r="E59" s="288">
        <f>D59/C59*100</f>
        <v>19.840226666666666</v>
      </c>
      <c r="F59" s="3"/>
      <c r="G59" s="3"/>
    </row>
    <row r="60" spans="1:7" ht="36.75" customHeight="1">
      <c r="A60" s="81" t="s">
        <v>71</v>
      </c>
      <c r="B60" s="82" t="s">
        <v>167</v>
      </c>
      <c r="C60" s="83">
        <v>75000</v>
      </c>
      <c r="D60" s="83">
        <v>14879.57</v>
      </c>
      <c r="E60" s="224">
        <f>D60/C60*100</f>
        <v>19.839426666666665</v>
      </c>
      <c r="F60" s="3"/>
      <c r="G60" s="3"/>
    </row>
    <row r="61" spans="1:7" ht="24">
      <c r="A61" s="92" t="s">
        <v>81</v>
      </c>
      <c r="B61" s="93" t="s">
        <v>168</v>
      </c>
      <c r="C61" s="94">
        <v>0</v>
      </c>
      <c r="D61" s="94">
        <v>0.6</v>
      </c>
      <c r="E61" s="95"/>
      <c r="F61" s="3"/>
      <c r="G61" s="3"/>
    </row>
    <row r="62" spans="1:7" ht="12.75">
      <c r="A62" s="147"/>
      <c r="B62" s="148" t="s">
        <v>122</v>
      </c>
      <c r="C62" s="149"/>
      <c r="D62" s="149"/>
      <c r="E62" s="120"/>
      <c r="F62" s="3"/>
      <c r="G62" s="3"/>
    </row>
    <row r="63" spans="1:7" ht="12.75">
      <c r="A63" s="150"/>
      <c r="B63" s="151" t="s">
        <v>123</v>
      </c>
      <c r="C63" s="152"/>
      <c r="D63" s="152"/>
      <c r="E63" s="153"/>
      <c r="F63" s="3"/>
      <c r="G63" s="3"/>
    </row>
    <row r="64" spans="1:7" ht="12.75">
      <c r="A64" s="150" t="s">
        <v>41</v>
      </c>
      <c r="B64" s="151" t="s">
        <v>124</v>
      </c>
      <c r="C64" s="152">
        <v>10305000</v>
      </c>
      <c r="D64" s="152">
        <v>2716569.97</v>
      </c>
      <c r="E64" s="153">
        <f>D64/C64*100</f>
        <v>26.361668801552646</v>
      </c>
      <c r="F64" s="3"/>
      <c r="G64" s="3"/>
    </row>
    <row r="65" spans="1:7" ht="12.75">
      <c r="A65" s="150"/>
      <c r="B65" s="151" t="s">
        <v>125</v>
      </c>
      <c r="C65" s="152"/>
      <c r="D65" s="152"/>
      <c r="E65" s="153"/>
      <c r="F65" s="3"/>
      <c r="G65" s="3"/>
    </row>
    <row r="66" spans="1:7" ht="12.75">
      <c r="A66" s="150"/>
      <c r="B66" s="151" t="s">
        <v>126</v>
      </c>
      <c r="C66" s="152"/>
      <c r="D66" s="152"/>
      <c r="E66" s="153"/>
      <c r="F66" s="3"/>
      <c r="G66" s="3"/>
    </row>
    <row r="67" spans="1:7" ht="12.75">
      <c r="A67" s="154" t="s">
        <v>72</v>
      </c>
      <c r="B67" s="155" t="s">
        <v>7</v>
      </c>
      <c r="C67" s="156">
        <v>9900000</v>
      </c>
      <c r="D67" s="156">
        <v>2562022.16</v>
      </c>
      <c r="E67" s="157">
        <f>D67/C67*100</f>
        <v>25.879011717171718</v>
      </c>
      <c r="F67" s="3"/>
      <c r="G67" s="3"/>
    </row>
    <row r="68" spans="1:7" ht="12.75">
      <c r="A68" s="73" t="s">
        <v>73</v>
      </c>
      <c r="B68" s="74" t="s">
        <v>5</v>
      </c>
      <c r="C68" s="75">
        <v>15000</v>
      </c>
      <c r="D68" s="75">
        <v>7440</v>
      </c>
      <c r="E68" s="76">
        <f>D68/C68*100</f>
        <v>49.6</v>
      </c>
      <c r="F68" s="3"/>
      <c r="G68" s="3"/>
    </row>
    <row r="69" spans="1:7" ht="13.5" thickBot="1">
      <c r="A69" s="172" t="s">
        <v>74</v>
      </c>
      <c r="B69" s="173" t="s">
        <v>6</v>
      </c>
      <c r="C69" s="174">
        <v>25000</v>
      </c>
      <c r="D69" s="174">
        <v>7786.4</v>
      </c>
      <c r="E69" s="175">
        <f>D69/C69*100</f>
        <v>31.1456</v>
      </c>
      <c r="F69" s="3"/>
      <c r="G69" s="3"/>
    </row>
    <row r="70" spans="1:7" ht="13.5" thickTop="1">
      <c r="A70" s="176"/>
      <c r="B70" s="177"/>
      <c r="C70" s="178"/>
      <c r="D70" s="178"/>
      <c r="E70" s="179"/>
      <c r="F70" s="3"/>
      <c r="G70" s="3"/>
    </row>
    <row r="71" spans="1:7" ht="13.5" thickBot="1">
      <c r="A71" s="180"/>
      <c r="B71" s="181"/>
      <c r="C71" s="182"/>
      <c r="D71" s="182"/>
      <c r="E71" s="183"/>
      <c r="F71" s="3"/>
      <c r="G71" s="3"/>
    </row>
    <row r="72" spans="1:7" ht="14.25" thickBot="1" thickTop="1">
      <c r="A72" s="289" t="s">
        <v>127</v>
      </c>
      <c r="B72" s="290">
        <v>2</v>
      </c>
      <c r="C72" s="290">
        <v>3</v>
      </c>
      <c r="D72" s="290">
        <v>4</v>
      </c>
      <c r="E72" s="291">
        <v>5</v>
      </c>
      <c r="F72" s="3"/>
      <c r="G72" s="3"/>
    </row>
    <row r="73" spans="1:7" ht="12.75">
      <c r="A73" s="85" t="s">
        <v>75</v>
      </c>
      <c r="B73" s="86" t="s">
        <v>8</v>
      </c>
      <c r="C73" s="87">
        <v>130000</v>
      </c>
      <c r="D73" s="87">
        <v>53171.9</v>
      </c>
      <c r="E73" s="29">
        <f>D73/C73*100</f>
        <v>40.90146153846154</v>
      </c>
      <c r="F73" s="3"/>
      <c r="G73" s="3"/>
    </row>
    <row r="74" spans="1:7" ht="12.75">
      <c r="A74" s="73" t="s">
        <v>80</v>
      </c>
      <c r="B74" s="74" t="s">
        <v>44</v>
      </c>
      <c r="C74" s="75">
        <v>100000</v>
      </c>
      <c r="D74" s="75">
        <v>61764</v>
      </c>
      <c r="E74" s="76">
        <f>D74/C74*100</f>
        <v>61.763999999999996</v>
      </c>
      <c r="F74" s="3"/>
      <c r="G74" s="3"/>
    </row>
    <row r="75" spans="1:7" ht="12.75">
      <c r="A75" s="73" t="s">
        <v>67</v>
      </c>
      <c r="B75" s="74" t="s">
        <v>19</v>
      </c>
      <c r="C75" s="75">
        <v>0</v>
      </c>
      <c r="D75" s="75">
        <v>167.2</v>
      </c>
      <c r="E75" s="76"/>
      <c r="F75" s="3"/>
      <c r="G75" s="3"/>
    </row>
    <row r="76" spans="1:7" ht="24">
      <c r="A76" s="92" t="s">
        <v>81</v>
      </c>
      <c r="B76" s="93" t="s">
        <v>168</v>
      </c>
      <c r="C76" s="94">
        <v>10000</v>
      </c>
      <c r="D76" s="94">
        <v>24218.31</v>
      </c>
      <c r="E76" s="95">
        <f>D76/C76*100</f>
        <v>242.1831</v>
      </c>
      <c r="F76" s="3"/>
      <c r="G76" s="3"/>
    </row>
    <row r="77" spans="1:7" ht="24">
      <c r="A77" s="158" t="s">
        <v>131</v>
      </c>
      <c r="B77" s="159" t="s">
        <v>132</v>
      </c>
      <c r="C77" s="160">
        <v>125000</v>
      </c>
      <c r="D77" s="160">
        <v>0</v>
      </c>
      <c r="E77" s="161">
        <f>D77/C77*100</f>
        <v>0</v>
      </c>
      <c r="F77" s="3"/>
      <c r="G77" s="3"/>
    </row>
    <row r="78" spans="1:7" ht="12.75">
      <c r="A78" s="147"/>
      <c r="B78" s="148" t="s">
        <v>117</v>
      </c>
      <c r="C78" s="149"/>
      <c r="D78" s="149"/>
      <c r="E78" s="120"/>
      <c r="F78" s="3"/>
      <c r="G78" s="3"/>
    </row>
    <row r="79" spans="1:7" ht="12.75">
      <c r="A79" s="150"/>
      <c r="B79" s="151" t="s">
        <v>118</v>
      </c>
      <c r="C79" s="152"/>
      <c r="D79" s="152"/>
      <c r="E79" s="153"/>
      <c r="F79" s="3"/>
      <c r="G79" s="3"/>
    </row>
    <row r="80" spans="1:7" ht="12.75">
      <c r="A80" s="150" t="s">
        <v>101</v>
      </c>
      <c r="B80" s="151" t="s">
        <v>119</v>
      </c>
      <c r="C80" s="152">
        <v>2780000</v>
      </c>
      <c r="D80" s="152">
        <v>1049727.13</v>
      </c>
      <c r="E80" s="153">
        <f>D80/C80*100</f>
        <v>37.759968705035966</v>
      </c>
      <c r="F80" s="3"/>
      <c r="G80" s="3"/>
    </row>
    <row r="81" spans="1:7" ht="12.75">
      <c r="A81" s="150"/>
      <c r="B81" s="151" t="s">
        <v>120</v>
      </c>
      <c r="C81" s="152"/>
      <c r="D81" s="152"/>
      <c r="E81" s="153"/>
      <c r="F81" s="3"/>
      <c r="G81" s="3"/>
    </row>
    <row r="82" spans="1:7" ht="12.75">
      <c r="A82" s="150"/>
      <c r="B82" s="151" t="s">
        <v>121</v>
      </c>
      <c r="C82" s="152"/>
      <c r="D82" s="152"/>
      <c r="E82" s="162"/>
      <c r="F82" s="3"/>
      <c r="G82" s="3"/>
    </row>
    <row r="83" spans="1:7" ht="12.75">
      <c r="A83" s="163" t="s">
        <v>72</v>
      </c>
      <c r="B83" s="164" t="s">
        <v>7</v>
      </c>
      <c r="C83" s="165">
        <v>1400000</v>
      </c>
      <c r="D83" s="165">
        <v>476847.27</v>
      </c>
      <c r="E83" s="166">
        <f aca="true" t="shared" si="2" ref="E83:E92">D83/C83*100</f>
        <v>34.060519285714285</v>
      </c>
      <c r="F83" s="3"/>
      <c r="G83" s="3"/>
    </row>
    <row r="84" spans="1:7" ht="12.75">
      <c r="A84" s="73" t="s">
        <v>73</v>
      </c>
      <c r="B84" s="74" t="s">
        <v>5</v>
      </c>
      <c r="C84" s="75">
        <v>475000</v>
      </c>
      <c r="D84" s="75">
        <v>212892.77</v>
      </c>
      <c r="E84" s="76">
        <f t="shared" si="2"/>
        <v>44.81953052631579</v>
      </c>
      <c r="F84" s="3"/>
      <c r="G84" s="3"/>
    </row>
    <row r="85" spans="1:7" ht="12.75">
      <c r="A85" s="73" t="s">
        <v>74</v>
      </c>
      <c r="B85" s="74" t="s">
        <v>6</v>
      </c>
      <c r="C85" s="75">
        <v>28000</v>
      </c>
      <c r="D85" s="75">
        <v>16591.76</v>
      </c>
      <c r="E85" s="29">
        <f t="shared" si="2"/>
        <v>59.2562857142857</v>
      </c>
      <c r="F85" s="3"/>
      <c r="G85" s="3"/>
    </row>
    <row r="86" spans="1:7" ht="12.75">
      <c r="A86" s="73" t="s">
        <v>75</v>
      </c>
      <c r="B86" s="74" t="s">
        <v>8</v>
      </c>
      <c r="C86" s="75">
        <v>160000</v>
      </c>
      <c r="D86" s="75">
        <v>76289</v>
      </c>
      <c r="E86" s="29">
        <f t="shared" si="2"/>
        <v>47.680625</v>
      </c>
      <c r="F86" s="3"/>
      <c r="G86" s="3"/>
    </row>
    <row r="87" spans="1:7" ht="12.75">
      <c r="A87" s="73" t="s">
        <v>76</v>
      </c>
      <c r="B87" s="74" t="s">
        <v>9</v>
      </c>
      <c r="C87" s="75">
        <v>50000</v>
      </c>
      <c r="D87" s="75">
        <v>37604</v>
      </c>
      <c r="E87" s="29">
        <f t="shared" si="2"/>
        <v>75.208</v>
      </c>
      <c r="F87" s="3"/>
      <c r="G87" s="3"/>
    </row>
    <row r="88" spans="1:7" ht="12.75">
      <c r="A88" s="73" t="s">
        <v>77</v>
      </c>
      <c r="B88" s="74" t="s">
        <v>145</v>
      </c>
      <c r="C88" s="75">
        <v>10000</v>
      </c>
      <c r="D88" s="75">
        <v>2600</v>
      </c>
      <c r="E88" s="29">
        <f t="shared" si="2"/>
        <v>26</v>
      </c>
      <c r="F88" s="3"/>
      <c r="G88" s="3"/>
    </row>
    <row r="89" spans="1:7" ht="12.75">
      <c r="A89" s="73" t="s">
        <v>78</v>
      </c>
      <c r="B89" s="74" t="s">
        <v>43</v>
      </c>
      <c r="C89" s="75">
        <v>240000</v>
      </c>
      <c r="D89" s="75">
        <v>48402</v>
      </c>
      <c r="E89" s="29">
        <f t="shared" si="2"/>
        <v>20.1675</v>
      </c>
      <c r="F89" s="3"/>
      <c r="G89" s="3"/>
    </row>
    <row r="90" spans="1:7" ht="12.75">
      <c r="A90" s="73" t="s">
        <v>80</v>
      </c>
      <c r="B90" s="74" t="s">
        <v>44</v>
      </c>
      <c r="C90" s="75">
        <v>400000</v>
      </c>
      <c r="D90" s="75">
        <v>170604.49</v>
      </c>
      <c r="E90" s="29">
        <f t="shared" si="2"/>
        <v>42.6511225</v>
      </c>
      <c r="F90" s="3"/>
      <c r="G90" s="3"/>
    </row>
    <row r="91" spans="1:7" ht="12.75">
      <c r="A91" s="73" t="s">
        <v>67</v>
      </c>
      <c r="B91" s="74" t="s">
        <v>42</v>
      </c>
      <c r="C91" s="75">
        <v>7000</v>
      </c>
      <c r="D91" s="75">
        <v>2202.04</v>
      </c>
      <c r="E91" s="76">
        <f t="shared" si="2"/>
        <v>31.45771428571428</v>
      </c>
      <c r="F91" s="3"/>
      <c r="G91" s="3"/>
    </row>
    <row r="92" spans="1:7" ht="24">
      <c r="A92" s="158" t="s">
        <v>81</v>
      </c>
      <c r="B92" s="167" t="s">
        <v>168</v>
      </c>
      <c r="C92" s="168">
        <v>10000</v>
      </c>
      <c r="D92" s="168">
        <v>5693.8</v>
      </c>
      <c r="E92" s="161">
        <f t="shared" si="2"/>
        <v>56.938</v>
      </c>
      <c r="F92" s="3"/>
      <c r="G92" s="3"/>
    </row>
    <row r="93" spans="1:7" ht="12.75">
      <c r="A93" s="150"/>
      <c r="B93" s="151" t="s">
        <v>46</v>
      </c>
      <c r="C93" s="152"/>
      <c r="D93" s="152"/>
      <c r="E93" s="153"/>
      <c r="F93" s="3"/>
      <c r="G93" s="3"/>
    </row>
    <row r="94" spans="1:7" ht="12.75">
      <c r="A94" s="150" t="s">
        <v>45</v>
      </c>
      <c r="B94" s="151" t="s">
        <v>113</v>
      </c>
      <c r="C94" s="152">
        <v>572000</v>
      </c>
      <c r="D94" s="152">
        <v>209175.13</v>
      </c>
      <c r="E94" s="153">
        <f>D94/C94*100</f>
        <v>36.56907867132867</v>
      </c>
      <c r="F94" s="3"/>
      <c r="G94" s="3"/>
    </row>
    <row r="95" spans="1:7" ht="12.75">
      <c r="A95" s="169"/>
      <c r="B95" s="170" t="s">
        <v>114</v>
      </c>
      <c r="C95" s="171"/>
      <c r="D95" s="171"/>
      <c r="E95" s="162"/>
      <c r="F95" s="3"/>
      <c r="G95" s="3"/>
    </row>
    <row r="96" spans="1:7" ht="12.75">
      <c r="A96" s="85" t="s">
        <v>82</v>
      </c>
      <c r="B96" s="86" t="s">
        <v>47</v>
      </c>
      <c r="C96" s="87">
        <v>60000</v>
      </c>
      <c r="D96" s="87">
        <v>11378.58</v>
      </c>
      <c r="E96" s="29">
        <f>D96/C96*100</f>
        <v>18.9643</v>
      </c>
      <c r="F96" s="3"/>
      <c r="G96" s="3"/>
    </row>
    <row r="97" spans="1:7" ht="12.75">
      <c r="A97" s="73" t="s">
        <v>79</v>
      </c>
      <c r="B97" s="74" t="s">
        <v>103</v>
      </c>
      <c r="C97" s="75">
        <v>300000</v>
      </c>
      <c r="D97" s="75">
        <v>88954.48</v>
      </c>
      <c r="E97" s="76">
        <f>D97/C97*100</f>
        <v>29.651493333333335</v>
      </c>
      <c r="F97" s="3"/>
      <c r="G97" s="3"/>
    </row>
    <row r="98" spans="1:7" ht="24">
      <c r="A98" s="92" t="s">
        <v>83</v>
      </c>
      <c r="B98" s="93" t="s">
        <v>169</v>
      </c>
      <c r="C98" s="94">
        <v>162000</v>
      </c>
      <c r="D98" s="94">
        <v>90609.55</v>
      </c>
      <c r="E98" s="95">
        <f>D98/C98*100</f>
        <v>55.931820987654326</v>
      </c>
      <c r="F98" s="3"/>
      <c r="G98" s="3"/>
    </row>
    <row r="99" spans="1:7" ht="48">
      <c r="A99" s="88" t="s">
        <v>128</v>
      </c>
      <c r="B99" s="89" t="s">
        <v>170</v>
      </c>
      <c r="C99" s="90">
        <v>50000</v>
      </c>
      <c r="D99" s="90">
        <v>18110.97</v>
      </c>
      <c r="E99" s="91">
        <f>D99/C99*100</f>
        <v>36.221940000000004</v>
      </c>
      <c r="F99" s="3"/>
      <c r="G99" s="3"/>
    </row>
    <row r="100" spans="1:7" ht="12.75">
      <c r="A100" s="85" t="s">
        <v>62</v>
      </c>
      <c r="B100" s="86" t="s">
        <v>25</v>
      </c>
      <c r="C100" s="87">
        <v>0</v>
      </c>
      <c r="D100" s="87">
        <v>121.55</v>
      </c>
      <c r="E100" s="29"/>
      <c r="F100" s="3"/>
      <c r="G100" s="3"/>
    </row>
    <row r="101" spans="1:7" ht="12.75">
      <c r="A101" s="147" t="s">
        <v>48</v>
      </c>
      <c r="B101" s="148" t="s">
        <v>115</v>
      </c>
      <c r="C101" s="149">
        <v>6199407</v>
      </c>
      <c r="D101" s="149">
        <v>1320136.76</v>
      </c>
      <c r="E101" s="120">
        <f>D101/C101*100</f>
        <v>21.294565109211252</v>
      </c>
      <c r="F101" s="3"/>
      <c r="G101" s="3"/>
    </row>
    <row r="102" spans="1:7" ht="12.75">
      <c r="A102" s="150"/>
      <c r="B102" s="151" t="s">
        <v>116</v>
      </c>
      <c r="C102" s="152"/>
      <c r="D102" s="152"/>
      <c r="E102" s="153"/>
      <c r="F102" s="3"/>
      <c r="G102" s="3"/>
    </row>
    <row r="103" spans="1:7" ht="12.75">
      <c r="A103" s="154" t="s">
        <v>84</v>
      </c>
      <c r="B103" s="155" t="s">
        <v>134</v>
      </c>
      <c r="C103" s="156">
        <v>5299407</v>
      </c>
      <c r="D103" s="156">
        <v>1004648</v>
      </c>
      <c r="E103" s="157">
        <f aca="true" t="shared" si="3" ref="E103:E111">D103/C103*100</f>
        <v>18.95774376265118</v>
      </c>
      <c r="F103" s="3"/>
      <c r="G103" s="3"/>
    </row>
    <row r="104" spans="1:7" ht="13.5" thickBot="1">
      <c r="A104" s="100" t="s">
        <v>85</v>
      </c>
      <c r="B104" s="101" t="s">
        <v>135</v>
      </c>
      <c r="C104" s="102">
        <v>900000</v>
      </c>
      <c r="D104" s="102">
        <v>315488.76</v>
      </c>
      <c r="E104" s="103">
        <f t="shared" si="3"/>
        <v>35.05430666666667</v>
      </c>
      <c r="F104" s="3"/>
      <c r="G104" s="3"/>
    </row>
    <row r="105" spans="1:7" ht="12.75">
      <c r="A105" s="113" t="s">
        <v>49</v>
      </c>
      <c r="B105" s="46" t="s">
        <v>11</v>
      </c>
      <c r="C105" s="47">
        <v>7940824</v>
      </c>
      <c r="D105" s="47">
        <v>2962681.95</v>
      </c>
      <c r="E105" s="48">
        <f t="shared" si="3"/>
        <v>37.30950276696726</v>
      </c>
      <c r="F105" s="3"/>
      <c r="G105" s="3"/>
    </row>
    <row r="106" spans="1:7" ht="23.25" customHeight="1">
      <c r="A106" s="130">
        <v>75801</v>
      </c>
      <c r="B106" s="78" t="s">
        <v>171</v>
      </c>
      <c r="C106" s="79">
        <v>7051561</v>
      </c>
      <c r="D106" s="79">
        <v>2712140</v>
      </c>
      <c r="E106" s="131">
        <f t="shared" si="3"/>
        <v>38.461554824527504</v>
      </c>
      <c r="F106" s="3"/>
      <c r="G106" s="3"/>
    </row>
    <row r="107" spans="1:7" ht="12.75">
      <c r="A107" s="187">
        <v>2920</v>
      </c>
      <c r="B107" s="188" t="s">
        <v>172</v>
      </c>
      <c r="C107" s="189">
        <v>7051561</v>
      </c>
      <c r="D107" s="189">
        <v>2712140</v>
      </c>
      <c r="E107" s="190">
        <f t="shared" si="3"/>
        <v>38.461554824527504</v>
      </c>
      <c r="F107" s="3"/>
      <c r="G107" s="3"/>
    </row>
    <row r="108" spans="1:7" ht="24">
      <c r="A108" s="191">
        <v>75807</v>
      </c>
      <c r="B108" s="192" t="s">
        <v>137</v>
      </c>
      <c r="C108" s="193">
        <v>840263</v>
      </c>
      <c r="D108" s="194">
        <v>210066</v>
      </c>
      <c r="E108" s="195">
        <f t="shared" si="3"/>
        <v>25.00002975258937</v>
      </c>
      <c r="F108" s="3"/>
      <c r="G108" s="3"/>
    </row>
    <row r="109" spans="1:7" ht="12.75">
      <c r="A109" s="196">
        <v>2920</v>
      </c>
      <c r="B109" s="197" t="s">
        <v>172</v>
      </c>
      <c r="C109" s="198">
        <v>840263</v>
      </c>
      <c r="D109" s="198">
        <v>210066</v>
      </c>
      <c r="E109" s="199">
        <f t="shared" si="3"/>
        <v>25.00002975258937</v>
      </c>
      <c r="F109" s="3"/>
      <c r="G109" s="3"/>
    </row>
    <row r="110" spans="1:7" ht="12.75">
      <c r="A110" s="114">
        <v>75814</v>
      </c>
      <c r="B110" s="60" t="s">
        <v>16</v>
      </c>
      <c r="C110" s="61">
        <v>49000</v>
      </c>
      <c r="D110" s="61">
        <v>40475.95</v>
      </c>
      <c r="E110" s="62">
        <f t="shared" si="3"/>
        <v>82.60397959183673</v>
      </c>
      <c r="F110" s="3"/>
      <c r="G110" s="3"/>
    </row>
    <row r="111" spans="1:7" ht="12.75">
      <c r="A111" s="69" t="s">
        <v>62</v>
      </c>
      <c r="B111" s="70" t="s">
        <v>25</v>
      </c>
      <c r="C111" s="71">
        <v>40000</v>
      </c>
      <c r="D111" s="71">
        <v>38390.48</v>
      </c>
      <c r="E111" s="72">
        <f t="shared" si="3"/>
        <v>95.9762</v>
      </c>
      <c r="F111" s="3"/>
      <c r="G111" s="3"/>
    </row>
    <row r="112" spans="1:7" ht="12.75">
      <c r="A112" s="73" t="s">
        <v>69</v>
      </c>
      <c r="B112" s="74" t="s">
        <v>31</v>
      </c>
      <c r="C112" s="75">
        <v>0</v>
      </c>
      <c r="D112" s="75">
        <v>99.47</v>
      </c>
      <c r="E112" s="76"/>
      <c r="F112" s="3"/>
      <c r="G112" s="3"/>
    </row>
    <row r="113" spans="1:7" ht="24.75" thickBot="1">
      <c r="A113" s="200" t="s">
        <v>129</v>
      </c>
      <c r="B113" s="201" t="s">
        <v>130</v>
      </c>
      <c r="C113" s="202">
        <v>9000</v>
      </c>
      <c r="D113" s="202">
        <v>1986</v>
      </c>
      <c r="E113" s="203">
        <f>D113/C113*100</f>
        <v>22.066666666666666</v>
      </c>
      <c r="F113" s="3"/>
      <c r="G113" s="3"/>
    </row>
    <row r="114" spans="1:7" ht="12.75">
      <c r="A114" s="184" t="s">
        <v>50</v>
      </c>
      <c r="B114" s="185" t="s">
        <v>17</v>
      </c>
      <c r="C114" s="186">
        <v>1399070</v>
      </c>
      <c r="D114" s="186">
        <v>116213.38</v>
      </c>
      <c r="E114" s="143">
        <f>D114/C114*100</f>
        <v>8.306473586025003</v>
      </c>
      <c r="F114" s="3"/>
      <c r="G114" s="3"/>
    </row>
    <row r="115" spans="1:7" ht="12.75">
      <c r="A115" s="114">
        <v>80101</v>
      </c>
      <c r="B115" s="60" t="s">
        <v>61</v>
      </c>
      <c r="C115" s="61">
        <v>43290</v>
      </c>
      <c r="D115" s="61">
        <v>15350.13</v>
      </c>
      <c r="E115" s="62">
        <f>D115/C115*100</f>
        <v>35.458835758835754</v>
      </c>
      <c r="F115" s="3"/>
      <c r="G115" s="3"/>
    </row>
    <row r="116" spans="1:7" ht="13.5" thickBot="1">
      <c r="A116" s="292" t="s">
        <v>67</v>
      </c>
      <c r="B116" s="293" t="s">
        <v>19</v>
      </c>
      <c r="C116" s="294">
        <v>320</v>
      </c>
      <c r="D116" s="294">
        <v>27</v>
      </c>
      <c r="E116" s="295">
        <f>D116/C116*100</f>
        <v>8.4375</v>
      </c>
      <c r="F116" s="3"/>
      <c r="G116" s="3"/>
    </row>
    <row r="117" spans="1:7" ht="13.5" thickTop="1">
      <c r="A117" s="176"/>
      <c r="B117" s="177"/>
      <c r="C117" s="178"/>
      <c r="D117" s="178"/>
      <c r="E117" s="179"/>
      <c r="F117" s="3"/>
      <c r="G117" s="3"/>
    </row>
    <row r="118" spans="1:7" ht="13.5" thickBot="1">
      <c r="A118" s="180"/>
      <c r="B118" s="181"/>
      <c r="C118" s="182"/>
      <c r="D118" s="182"/>
      <c r="E118" s="183"/>
      <c r="F118" s="3"/>
      <c r="G118" s="3"/>
    </row>
    <row r="119" spans="1:7" ht="14.25" thickBot="1" thickTop="1">
      <c r="A119" s="296" t="s">
        <v>127</v>
      </c>
      <c r="B119" s="297">
        <v>2</v>
      </c>
      <c r="C119" s="297">
        <v>3</v>
      </c>
      <c r="D119" s="297">
        <v>4</v>
      </c>
      <c r="E119" s="298">
        <v>5</v>
      </c>
      <c r="F119" s="3"/>
      <c r="G119" s="3"/>
    </row>
    <row r="120" spans="1:7" ht="71.25" customHeight="1">
      <c r="A120" s="144" t="s">
        <v>68</v>
      </c>
      <c r="B120" s="204" t="s">
        <v>161</v>
      </c>
      <c r="C120" s="146">
        <v>22700</v>
      </c>
      <c r="D120" s="146">
        <v>6688.94</v>
      </c>
      <c r="E120" s="84">
        <f aca="true" t="shared" si="4" ref="E120:E131">D120/C120*100</f>
        <v>29.46669603524229</v>
      </c>
      <c r="F120" s="3"/>
      <c r="G120" s="3"/>
    </row>
    <row r="121" spans="1:7" ht="12.75">
      <c r="A121" s="73" t="s">
        <v>62</v>
      </c>
      <c r="B121" s="74" t="s">
        <v>25</v>
      </c>
      <c r="C121" s="75">
        <v>130</v>
      </c>
      <c r="D121" s="75">
        <v>382.17</v>
      </c>
      <c r="E121" s="76">
        <f t="shared" si="4"/>
        <v>293.9769230769231</v>
      </c>
      <c r="F121" s="3"/>
      <c r="G121" s="3"/>
    </row>
    <row r="122" spans="1:7" ht="12.75">
      <c r="A122" s="73" t="s">
        <v>69</v>
      </c>
      <c r="B122" s="74" t="s">
        <v>31</v>
      </c>
      <c r="C122" s="75">
        <v>20140</v>
      </c>
      <c r="D122" s="75">
        <v>8252.02</v>
      </c>
      <c r="E122" s="76">
        <f t="shared" si="4"/>
        <v>40.973286991062565</v>
      </c>
      <c r="F122" s="3"/>
      <c r="G122" s="3"/>
    </row>
    <row r="123" spans="1:7" ht="12.75">
      <c r="A123" s="114">
        <v>80104</v>
      </c>
      <c r="B123" s="60" t="s">
        <v>144</v>
      </c>
      <c r="C123" s="61">
        <v>477500</v>
      </c>
      <c r="D123" s="61">
        <v>90785.37</v>
      </c>
      <c r="E123" s="62">
        <f t="shared" si="4"/>
        <v>19.012642931937172</v>
      </c>
      <c r="F123" s="3"/>
      <c r="G123" s="3"/>
    </row>
    <row r="124" spans="1:7" ht="12.75">
      <c r="A124" s="206" t="s">
        <v>67</v>
      </c>
      <c r="B124" s="207" t="s">
        <v>19</v>
      </c>
      <c r="C124" s="208">
        <v>180000</v>
      </c>
      <c r="D124" s="208">
        <v>51945</v>
      </c>
      <c r="E124" s="58">
        <f t="shared" si="4"/>
        <v>28.858333333333334</v>
      </c>
      <c r="F124" s="3"/>
      <c r="G124" s="3"/>
    </row>
    <row r="125" spans="1:7" ht="12.75">
      <c r="A125" s="55" t="s">
        <v>98</v>
      </c>
      <c r="B125" s="56" t="s">
        <v>14</v>
      </c>
      <c r="C125" s="57">
        <v>140000</v>
      </c>
      <c r="D125" s="57">
        <v>27956</v>
      </c>
      <c r="E125" s="122">
        <f t="shared" si="4"/>
        <v>19.968571428571426</v>
      </c>
      <c r="F125" s="3"/>
      <c r="G125" s="3"/>
    </row>
    <row r="126" spans="1:7" ht="12.75">
      <c r="A126" s="209" t="s">
        <v>62</v>
      </c>
      <c r="B126" s="210" t="s">
        <v>25</v>
      </c>
      <c r="C126" s="211">
        <v>500</v>
      </c>
      <c r="D126" s="211">
        <v>97.6</v>
      </c>
      <c r="E126" s="212">
        <f t="shared" si="4"/>
        <v>19.52</v>
      </c>
      <c r="F126" s="3"/>
      <c r="G126" s="3"/>
    </row>
    <row r="127" spans="1:7" ht="12.75">
      <c r="A127" s="100" t="s">
        <v>69</v>
      </c>
      <c r="B127" s="101" t="s">
        <v>65</v>
      </c>
      <c r="C127" s="102">
        <v>72000</v>
      </c>
      <c r="D127" s="102">
        <v>10786.77</v>
      </c>
      <c r="E127" s="103">
        <f t="shared" si="4"/>
        <v>14.981625000000001</v>
      </c>
      <c r="F127" s="3"/>
      <c r="G127" s="3"/>
    </row>
    <row r="128" spans="1:7" ht="48">
      <c r="A128" s="158" t="s">
        <v>192</v>
      </c>
      <c r="B128" s="167" t="s">
        <v>153</v>
      </c>
      <c r="C128" s="168">
        <v>85000</v>
      </c>
      <c r="D128" s="168">
        <v>0</v>
      </c>
      <c r="E128" s="161">
        <f t="shared" si="4"/>
        <v>0</v>
      </c>
      <c r="F128" s="3"/>
      <c r="G128" s="3"/>
    </row>
    <row r="129" spans="1:7" ht="12.75">
      <c r="A129" s="114">
        <v>80110</v>
      </c>
      <c r="B129" s="60" t="s">
        <v>102</v>
      </c>
      <c r="C129" s="61">
        <v>877280</v>
      </c>
      <c r="D129" s="61">
        <v>9931.85</v>
      </c>
      <c r="E129" s="62">
        <f t="shared" si="4"/>
        <v>1.1321185938354916</v>
      </c>
      <c r="F129" s="3"/>
      <c r="G129" s="3"/>
    </row>
    <row r="130" spans="1:7" ht="12.75">
      <c r="A130" s="154" t="s">
        <v>67</v>
      </c>
      <c r="B130" s="155" t="s">
        <v>104</v>
      </c>
      <c r="C130" s="156">
        <v>270</v>
      </c>
      <c r="D130" s="156">
        <v>53</v>
      </c>
      <c r="E130" s="157">
        <f t="shared" si="4"/>
        <v>19.62962962962963</v>
      </c>
      <c r="F130" s="3"/>
      <c r="G130" s="3"/>
    </row>
    <row r="131" spans="1:7" ht="72.75" customHeight="1">
      <c r="A131" s="88" t="s">
        <v>68</v>
      </c>
      <c r="B131" s="89" t="s">
        <v>161</v>
      </c>
      <c r="C131" s="90">
        <v>18000</v>
      </c>
      <c r="D131" s="90">
        <v>5760</v>
      </c>
      <c r="E131" s="91">
        <f t="shared" si="4"/>
        <v>32</v>
      </c>
      <c r="F131" s="3"/>
      <c r="G131" s="3"/>
    </row>
    <row r="132" spans="1:7" ht="12" customHeight="1">
      <c r="A132" s="92" t="s">
        <v>62</v>
      </c>
      <c r="B132" s="93" t="s">
        <v>25</v>
      </c>
      <c r="C132" s="94">
        <v>0</v>
      </c>
      <c r="D132" s="94">
        <v>81.52</v>
      </c>
      <c r="E132" s="95"/>
      <c r="F132" s="3"/>
      <c r="G132" s="3"/>
    </row>
    <row r="133" spans="1:7" ht="12.75">
      <c r="A133" s="100" t="s">
        <v>69</v>
      </c>
      <c r="B133" s="101" t="s">
        <v>31</v>
      </c>
      <c r="C133" s="102">
        <v>9010</v>
      </c>
      <c r="D133" s="102">
        <v>4037.33</v>
      </c>
      <c r="E133" s="103">
        <f aca="true" t="shared" si="5" ref="E133:E142">D133/C133*100</f>
        <v>44.80943396226415</v>
      </c>
      <c r="F133" s="3"/>
      <c r="G133" s="3"/>
    </row>
    <row r="134" spans="1:7" ht="48">
      <c r="A134" s="158" t="s">
        <v>192</v>
      </c>
      <c r="B134" s="167" t="s">
        <v>153</v>
      </c>
      <c r="C134" s="168">
        <v>850000</v>
      </c>
      <c r="D134" s="168">
        <v>0</v>
      </c>
      <c r="E134" s="161">
        <f t="shared" si="5"/>
        <v>0</v>
      </c>
      <c r="F134" s="3"/>
      <c r="G134" s="3"/>
    </row>
    <row r="135" spans="1:7" ht="24">
      <c r="A135" s="130">
        <v>80114</v>
      </c>
      <c r="B135" s="78" t="s">
        <v>174</v>
      </c>
      <c r="C135" s="79">
        <v>1000</v>
      </c>
      <c r="D135" s="79">
        <v>146.03</v>
      </c>
      <c r="E135" s="131">
        <f t="shared" si="5"/>
        <v>14.603</v>
      </c>
      <c r="F135" s="3"/>
      <c r="G135" s="3"/>
    </row>
    <row r="136" spans="1:7" ht="12.75">
      <c r="A136" s="163" t="s">
        <v>62</v>
      </c>
      <c r="B136" s="164" t="s">
        <v>25</v>
      </c>
      <c r="C136" s="165">
        <v>900</v>
      </c>
      <c r="D136" s="165">
        <v>145.52</v>
      </c>
      <c r="E136" s="166">
        <f t="shared" si="5"/>
        <v>16.16888888888889</v>
      </c>
      <c r="F136" s="3"/>
      <c r="G136" s="3"/>
    </row>
    <row r="137" spans="1:7" ht="13.5" thickBot="1">
      <c r="A137" s="96" t="s">
        <v>69</v>
      </c>
      <c r="B137" s="97" t="s">
        <v>31</v>
      </c>
      <c r="C137" s="98">
        <v>100</v>
      </c>
      <c r="D137" s="98">
        <v>0.51</v>
      </c>
      <c r="E137" s="99">
        <f t="shared" si="5"/>
        <v>0.51</v>
      </c>
      <c r="F137" s="3"/>
      <c r="G137" s="3"/>
    </row>
    <row r="138" spans="1:7" ht="12.75">
      <c r="A138" s="113" t="s">
        <v>86</v>
      </c>
      <c r="B138" s="46" t="s">
        <v>151</v>
      </c>
      <c r="C138" s="47">
        <v>3577607</v>
      </c>
      <c r="D138" s="47">
        <v>886391.21</v>
      </c>
      <c r="E138" s="48">
        <f t="shared" si="5"/>
        <v>24.776092231483222</v>
      </c>
      <c r="F138" s="3"/>
      <c r="G138" s="3"/>
    </row>
    <row r="139" spans="1:7" ht="12.75">
      <c r="A139" s="59" t="s">
        <v>87</v>
      </c>
      <c r="B139" s="60" t="s">
        <v>52</v>
      </c>
      <c r="C139" s="61">
        <v>150000</v>
      </c>
      <c r="D139" s="61">
        <v>43506.56</v>
      </c>
      <c r="E139" s="62">
        <f t="shared" si="5"/>
        <v>29.004373333333334</v>
      </c>
      <c r="F139" s="3"/>
      <c r="G139" s="3"/>
    </row>
    <row r="140" spans="1:7" ht="48.75" customHeight="1">
      <c r="A140" s="219" t="s">
        <v>93</v>
      </c>
      <c r="B140" s="220" t="s">
        <v>158</v>
      </c>
      <c r="C140" s="221">
        <v>150000</v>
      </c>
      <c r="D140" s="221">
        <v>43506.56</v>
      </c>
      <c r="E140" s="67">
        <f t="shared" si="5"/>
        <v>29.004373333333334</v>
      </c>
      <c r="F140" s="3"/>
      <c r="G140" s="3"/>
    </row>
    <row r="141" spans="1:7" ht="46.5" customHeight="1">
      <c r="A141" s="77" t="s">
        <v>94</v>
      </c>
      <c r="B141" s="78" t="s">
        <v>175</v>
      </c>
      <c r="C141" s="79">
        <v>2750000</v>
      </c>
      <c r="D141" s="79">
        <v>672468.94</v>
      </c>
      <c r="E141" s="80">
        <f t="shared" si="5"/>
        <v>24.453415999999997</v>
      </c>
      <c r="F141" s="3"/>
      <c r="G141" s="3"/>
    </row>
    <row r="142" spans="1:7" ht="46.5" customHeight="1">
      <c r="A142" s="88" t="s">
        <v>95</v>
      </c>
      <c r="B142" s="89" t="s">
        <v>157</v>
      </c>
      <c r="C142" s="90">
        <v>2750000</v>
      </c>
      <c r="D142" s="90">
        <v>665720</v>
      </c>
      <c r="E142" s="91">
        <f t="shared" si="5"/>
        <v>24.208</v>
      </c>
      <c r="F142" s="3"/>
      <c r="G142" s="3"/>
    </row>
    <row r="143" spans="1:7" ht="48.75" customHeight="1" thickBot="1">
      <c r="A143" s="266" t="s">
        <v>99</v>
      </c>
      <c r="B143" s="299" t="s">
        <v>133</v>
      </c>
      <c r="C143" s="300">
        <v>0</v>
      </c>
      <c r="D143" s="300">
        <v>6748.94</v>
      </c>
      <c r="E143" s="301"/>
      <c r="F143" s="3"/>
      <c r="G143" s="3"/>
    </row>
    <row r="144" spans="1:7" ht="25.5" customHeight="1" thickTop="1">
      <c r="A144" s="270"/>
      <c r="B144" s="306"/>
      <c r="C144" s="307"/>
      <c r="D144" s="307"/>
      <c r="E144" s="308"/>
      <c r="F144" s="3"/>
      <c r="G144" s="3"/>
    </row>
    <row r="145" spans="1:7" ht="49.5" customHeight="1" thickBot="1">
      <c r="A145" s="274"/>
      <c r="B145" s="309"/>
      <c r="C145" s="310"/>
      <c r="D145" s="310"/>
      <c r="E145" s="311"/>
      <c r="F145" s="3"/>
      <c r="G145" s="3"/>
    </row>
    <row r="146" spans="1:7" ht="13.5" customHeight="1" thickBot="1" thickTop="1">
      <c r="A146" s="312" t="s">
        <v>127</v>
      </c>
      <c r="B146" s="313">
        <v>2</v>
      </c>
      <c r="C146" s="313">
        <v>3</v>
      </c>
      <c r="D146" s="313">
        <v>4</v>
      </c>
      <c r="E146" s="314">
        <v>5</v>
      </c>
      <c r="F146" s="3"/>
      <c r="G146" s="3"/>
    </row>
    <row r="147" spans="1:7" ht="72.75" customHeight="1">
      <c r="A147" s="302" t="s">
        <v>88</v>
      </c>
      <c r="B147" s="303" t="s">
        <v>176</v>
      </c>
      <c r="C147" s="304">
        <v>16400</v>
      </c>
      <c r="D147" s="304">
        <v>4020</v>
      </c>
      <c r="E147" s="305">
        <f aca="true" t="shared" si="6" ref="E147:E163">D147/C147*100</f>
        <v>24.51219512195122</v>
      </c>
      <c r="F147" s="3"/>
      <c r="G147" s="3"/>
    </row>
    <row r="148" spans="1:7" ht="48" customHeight="1">
      <c r="A148" s="223" t="s">
        <v>95</v>
      </c>
      <c r="B148" s="116" t="s">
        <v>157</v>
      </c>
      <c r="C148" s="117">
        <v>16400</v>
      </c>
      <c r="D148" s="117">
        <v>4020</v>
      </c>
      <c r="E148" s="118">
        <f t="shared" si="6"/>
        <v>24.51219512195122</v>
      </c>
      <c r="F148" s="3"/>
      <c r="G148" s="3"/>
    </row>
    <row r="149" spans="1:7" ht="24.75" customHeight="1">
      <c r="A149" s="77" t="s">
        <v>89</v>
      </c>
      <c r="B149" s="78" t="s">
        <v>177</v>
      </c>
      <c r="C149" s="79">
        <v>238432</v>
      </c>
      <c r="D149" s="79">
        <v>54623</v>
      </c>
      <c r="E149" s="131">
        <f t="shared" si="6"/>
        <v>22.90925714669172</v>
      </c>
      <c r="F149" s="3"/>
      <c r="G149" s="3"/>
    </row>
    <row r="150" spans="1:7" ht="24">
      <c r="A150" s="81" t="s">
        <v>96</v>
      </c>
      <c r="B150" s="82" t="s">
        <v>146</v>
      </c>
      <c r="C150" s="83">
        <v>5000</v>
      </c>
      <c r="D150" s="83">
        <v>0</v>
      </c>
      <c r="E150" s="224">
        <f t="shared" si="6"/>
        <v>0</v>
      </c>
      <c r="F150" s="3"/>
      <c r="G150" s="3"/>
    </row>
    <row r="151" spans="1:7" ht="12.75">
      <c r="A151" s="85" t="s">
        <v>69</v>
      </c>
      <c r="B151" s="86" t="s">
        <v>31</v>
      </c>
      <c r="C151" s="87">
        <v>3132</v>
      </c>
      <c r="D151" s="87">
        <v>783</v>
      </c>
      <c r="E151" s="76">
        <f t="shared" si="6"/>
        <v>25</v>
      </c>
      <c r="F151" s="3"/>
      <c r="G151" s="3"/>
    </row>
    <row r="152" spans="1:7" ht="48" customHeight="1">
      <c r="A152" s="92" t="s">
        <v>95</v>
      </c>
      <c r="B152" s="93" t="s">
        <v>157</v>
      </c>
      <c r="C152" s="94">
        <v>123000</v>
      </c>
      <c r="D152" s="94">
        <v>30840</v>
      </c>
      <c r="E152" s="91">
        <f t="shared" si="6"/>
        <v>25.073170731707318</v>
      </c>
      <c r="F152" s="3"/>
      <c r="G152" s="3"/>
    </row>
    <row r="153" spans="1:7" ht="36">
      <c r="A153" s="92" t="s">
        <v>97</v>
      </c>
      <c r="B153" s="93" t="s">
        <v>173</v>
      </c>
      <c r="C153" s="94">
        <v>107300</v>
      </c>
      <c r="D153" s="94">
        <v>23000</v>
      </c>
      <c r="E153" s="95">
        <f t="shared" si="6"/>
        <v>21.435228331780056</v>
      </c>
      <c r="F153" s="225"/>
      <c r="G153" s="225"/>
    </row>
    <row r="154" spans="1:7" ht="12.75">
      <c r="A154" s="59" t="s">
        <v>90</v>
      </c>
      <c r="B154" s="60" t="s">
        <v>53</v>
      </c>
      <c r="C154" s="61">
        <v>271475</v>
      </c>
      <c r="D154" s="61">
        <v>55685.79</v>
      </c>
      <c r="E154" s="62">
        <f t="shared" si="6"/>
        <v>20.51230868404089</v>
      </c>
      <c r="F154" s="3"/>
      <c r="G154" s="3"/>
    </row>
    <row r="155" spans="1:7" ht="12.75">
      <c r="A155" s="163" t="s">
        <v>62</v>
      </c>
      <c r="B155" s="164" t="s">
        <v>25</v>
      </c>
      <c r="C155" s="165">
        <v>2400</v>
      </c>
      <c r="D155" s="165">
        <v>865.79</v>
      </c>
      <c r="E155" s="166">
        <f t="shared" si="6"/>
        <v>36.07458333333333</v>
      </c>
      <c r="F155" s="3"/>
      <c r="G155" s="3"/>
    </row>
    <row r="156" spans="1:7" ht="24" customHeight="1">
      <c r="A156" s="88" t="s">
        <v>147</v>
      </c>
      <c r="B156" s="89" t="s">
        <v>154</v>
      </c>
      <c r="C156" s="90">
        <v>90372.8</v>
      </c>
      <c r="D156" s="90">
        <v>0</v>
      </c>
      <c r="E156" s="91">
        <f t="shared" si="6"/>
        <v>0</v>
      </c>
      <c r="F156" s="3"/>
      <c r="G156" s="3"/>
    </row>
    <row r="157" spans="1:7" ht="24.75" customHeight="1">
      <c r="A157" s="88" t="s">
        <v>148</v>
      </c>
      <c r="B157" s="89" t="s">
        <v>155</v>
      </c>
      <c r="C157" s="90">
        <v>4784.2</v>
      </c>
      <c r="D157" s="90">
        <v>0</v>
      </c>
      <c r="E157" s="91">
        <f t="shared" si="6"/>
        <v>0</v>
      </c>
      <c r="F157" s="3"/>
      <c r="G157" s="3"/>
    </row>
    <row r="158" spans="1:7" ht="36">
      <c r="A158" s="92" t="s">
        <v>97</v>
      </c>
      <c r="B158" s="93" t="s">
        <v>173</v>
      </c>
      <c r="C158" s="94">
        <v>172000</v>
      </c>
      <c r="D158" s="94">
        <v>54820</v>
      </c>
      <c r="E158" s="95">
        <f t="shared" si="6"/>
        <v>31.872093023255815</v>
      </c>
      <c r="F158" s="3"/>
      <c r="G158" s="3"/>
    </row>
    <row r="159" spans="1:7" ht="12.75">
      <c r="A159" s="88" t="s">
        <v>182</v>
      </c>
      <c r="B159" s="89" t="s">
        <v>183</v>
      </c>
      <c r="C159" s="90">
        <v>1821.56</v>
      </c>
      <c r="D159" s="90">
        <v>0</v>
      </c>
      <c r="E159" s="91">
        <f t="shared" si="6"/>
        <v>0</v>
      </c>
      <c r="F159" s="3"/>
      <c r="G159" s="3"/>
    </row>
    <row r="160" spans="1:7" ht="12.75">
      <c r="A160" s="111" t="s">
        <v>184</v>
      </c>
      <c r="B160" s="205" t="s">
        <v>152</v>
      </c>
      <c r="C160" s="112">
        <v>96.44</v>
      </c>
      <c r="D160" s="112">
        <v>0</v>
      </c>
      <c r="E160" s="34">
        <f t="shared" si="6"/>
        <v>0</v>
      </c>
      <c r="F160" s="3"/>
      <c r="G160" s="3"/>
    </row>
    <row r="161" spans="1:7" ht="21.75" customHeight="1">
      <c r="A161" s="77" t="s">
        <v>91</v>
      </c>
      <c r="B161" s="78" t="s">
        <v>178</v>
      </c>
      <c r="C161" s="79">
        <v>43300</v>
      </c>
      <c r="D161" s="79">
        <v>11886.92</v>
      </c>
      <c r="E161" s="131">
        <f t="shared" si="6"/>
        <v>27.452471131639722</v>
      </c>
      <c r="F161" s="3"/>
      <c r="G161" s="3"/>
    </row>
    <row r="162" spans="1:7" ht="12.75">
      <c r="A162" s="154" t="s">
        <v>98</v>
      </c>
      <c r="B162" s="155" t="s">
        <v>14</v>
      </c>
      <c r="C162" s="156">
        <v>16000</v>
      </c>
      <c r="D162" s="156">
        <v>5380.93</v>
      </c>
      <c r="E162" s="157">
        <f t="shared" si="6"/>
        <v>33.630812500000005</v>
      </c>
      <c r="F162" s="3"/>
      <c r="G162" s="3"/>
    </row>
    <row r="163" spans="1:7" ht="47.25" customHeight="1">
      <c r="A163" s="144" t="s">
        <v>95</v>
      </c>
      <c r="B163" s="145" t="s">
        <v>157</v>
      </c>
      <c r="C163" s="146">
        <v>27300</v>
      </c>
      <c r="D163" s="146">
        <v>6470</v>
      </c>
      <c r="E163" s="91">
        <f t="shared" si="6"/>
        <v>23.699633699633697</v>
      </c>
      <c r="F163" s="3"/>
      <c r="G163" s="3"/>
    </row>
    <row r="164" spans="1:7" ht="47.25" customHeight="1">
      <c r="A164" s="158" t="s">
        <v>99</v>
      </c>
      <c r="B164" s="167" t="s">
        <v>136</v>
      </c>
      <c r="C164" s="168">
        <v>0</v>
      </c>
      <c r="D164" s="168">
        <v>35.99</v>
      </c>
      <c r="E164" s="161"/>
      <c r="F164" s="3"/>
      <c r="G164" s="3"/>
    </row>
    <row r="165" spans="1:7" ht="12.75">
      <c r="A165" s="59" t="s">
        <v>92</v>
      </c>
      <c r="B165" s="60" t="s">
        <v>4</v>
      </c>
      <c r="C165" s="61">
        <v>108000</v>
      </c>
      <c r="D165" s="61">
        <v>44200</v>
      </c>
      <c r="E165" s="62">
        <f>D165/C165*100</f>
        <v>40.925925925925924</v>
      </c>
      <c r="F165" s="3"/>
      <c r="G165" s="3"/>
    </row>
    <row r="166" spans="1:7" ht="36.75" thickBot="1">
      <c r="A166" s="92" t="s">
        <v>97</v>
      </c>
      <c r="B166" s="93" t="s">
        <v>173</v>
      </c>
      <c r="C166" s="94">
        <v>108000</v>
      </c>
      <c r="D166" s="94">
        <v>44200</v>
      </c>
      <c r="E166" s="95">
        <f>D166/C166*100</f>
        <v>40.925925925925924</v>
      </c>
      <c r="F166" s="3"/>
      <c r="G166" s="3"/>
    </row>
    <row r="167" spans="1:7" ht="25.5">
      <c r="A167" s="226" t="s">
        <v>51</v>
      </c>
      <c r="B167" s="227" t="s">
        <v>179</v>
      </c>
      <c r="C167" s="228">
        <v>370000</v>
      </c>
      <c r="D167" s="228">
        <v>12149.72</v>
      </c>
      <c r="E167" s="229">
        <f>D167/C167*100</f>
        <v>3.2837081081081076</v>
      </c>
      <c r="F167" s="3"/>
      <c r="G167" s="3"/>
    </row>
    <row r="168" spans="1:7" ht="12.75">
      <c r="A168" s="230"/>
      <c r="B168" s="141" t="s">
        <v>110</v>
      </c>
      <c r="C168" s="142"/>
      <c r="D168" s="142"/>
      <c r="E168" s="139"/>
      <c r="F168" s="3"/>
      <c r="G168" s="3"/>
    </row>
    <row r="169" spans="1:7" ht="12.75">
      <c r="A169" s="231" t="s">
        <v>54</v>
      </c>
      <c r="B169" s="232" t="s">
        <v>4</v>
      </c>
      <c r="C169" s="233">
        <v>370000</v>
      </c>
      <c r="D169" s="233">
        <v>12149.72</v>
      </c>
      <c r="E169" s="234">
        <f>D169/C169*100</f>
        <v>3.2837081081081076</v>
      </c>
      <c r="F169" s="3"/>
      <c r="G169" s="3"/>
    </row>
    <row r="170" spans="1:7" ht="13.5" thickBot="1">
      <c r="A170" s="315" t="s">
        <v>98</v>
      </c>
      <c r="B170" s="316" t="s">
        <v>14</v>
      </c>
      <c r="C170" s="317">
        <v>29000</v>
      </c>
      <c r="D170" s="317">
        <v>12099.9</v>
      </c>
      <c r="E170" s="318">
        <f>D170/C170*100</f>
        <v>41.72379310344827</v>
      </c>
      <c r="F170" s="3"/>
      <c r="G170" s="3"/>
    </row>
    <row r="171" spans="1:7" ht="13.5" thickTop="1">
      <c r="A171" s="319"/>
      <c r="B171" s="320"/>
      <c r="C171" s="321"/>
      <c r="D171" s="321"/>
      <c r="E171" s="322"/>
      <c r="F171" s="3"/>
      <c r="G171" s="3"/>
    </row>
    <row r="172" spans="1:7" ht="13.5" thickBot="1">
      <c r="A172" s="323"/>
      <c r="B172" s="324"/>
      <c r="C172" s="325"/>
      <c r="D172" s="325"/>
      <c r="E172" s="326"/>
      <c r="F172" s="3"/>
      <c r="G172" s="3"/>
    </row>
    <row r="173" spans="1:7" ht="14.25" thickBot="1" thickTop="1">
      <c r="A173" s="108" t="s">
        <v>127</v>
      </c>
      <c r="B173" s="109">
        <v>2</v>
      </c>
      <c r="C173" s="109">
        <v>3</v>
      </c>
      <c r="D173" s="109">
        <v>4</v>
      </c>
      <c r="E173" s="110">
        <v>5</v>
      </c>
      <c r="F173" s="3"/>
      <c r="G173" s="3"/>
    </row>
    <row r="174" spans="1:7" ht="12.75">
      <c r="A174" s="69" t="s">
        <v>62</v>
      </c>
      <c r="B174" s="70" t="s">
        <v>25</v>
      </c>
      <c r="C174" s="71">
        <v>500</v>
      </c>
      <c r="D174" s="71">
        <v>49.82</v>
      </c>
      <c r="E174" s="72">
        <f aca="true" t="shared" si="7" ref="E174:E180">D174/C174*100</f>
        <v>9.964</v>
      </c>
      <c r="F174" s="3"/>
      <c r="G174" s="3"/>
    </row>
    <row r="175" spans="1:7" ht="12.75">
      <c r="A175" s="235" t="s">
        <v>69</v>
      </c>
      <c r="B175" s="236" t="s">
        <v>65</v>
      </c>
      <c r="C175" s="237">
        <v>500</v>
      </c>
      <c r="D175" s="237">
        <v>0</v>
      </c>
      <c r="E175" s="238">
        <f t="shared" si="7"/>
        <v>0</v>
      </c>
      <c r="F175" s="3"/>
      <c r="G175" s="3"/>
    </row>
    <row r="176" spans="1:7" ht="38.25" customHeight="1" thickBot="1">
      <c r="A176" s="123" t="s">
        <v>192</v>
      </c>
      <c r="B176" s="239" t="s">
        <v>153</v>
      </c>
      <c r="C176" s="124">
        <v>340000</v>
      </c>
      <c r="D176" s="124">
        <v>0</v>
      </c>
      <c r="E176" s="125">
        <f t="shared" si="7"/>
        <v>0</v>
      </c>
      <c r="F176" s="3"/>
      <c r="G176" s="3"/>
    </row>
    <row r="177" spans="1:7" ht="25.5">
      <c r="A177" s="217" t="s">
        <v>140</v>
      </c>
      <c r="B177" s="240" t="s">
        <v>141</v>
      </c>
      <c r="C177" s="241">
        <v>35099</v>
      </c>
      <c r="D177" s="241">
        <v>17550</v>
      </c>
      <c r="E177" s="242">
        <f t="shared" si="7"/>
        <v>50.001424542009744</v>
      </c>
      <c r="F177" s="3"/>
      <c r="G177" s="3"/>
    </row>
    <row r="178" spans="1:7" ht="12.75">
      <c r="A178" s="218" t="s">
        <v>142</v>
      </c>
      <c r="B178" s="192" t="s">
        <v>143</v>
      </c>
      <c r="C178" s="194">
        <v>35099</v>
      </c>
      <c r="D178" s="194">
        <v>17550</v>
      </c>
      <c r="E178" s="195">
        <f t="shared" si="7"/>
        <v>50.001424542009744</v>
      </c>
      <c r="F178" s="3"/>
      <c r="G178" s="3"/>
    </row>
    <row r="179" spans="1:7" ht="36.75" thickBot="1">
      <c r="A179" s="213" t="s">
        <v>97</v>
      </c>
      <c r="B179" s="214" t="s">
        <v>173</v>
      </c>
      <c r="C179" s="215">
        <v>35099</v>
      </c>
      <c r="D179" s="215">
        <v>17550</v>
      </c>
      <c r="E179" s="216">
        <f t="shared" si="7"/>
        <v>50.001424542009744</v>
      </c>
      <c r="F179" s="3"/>
      <c r="G179" s="3"/>
    </row>
    <row r="180" spans="1:7" ht="12.75">
      <c r="A180" s="136" t="s">
        <v>55</v>
      </c>
      <c r="B180" s="137" t="s">
        <v>111</v>
      </c>
      <c r="C180" s="138">
        <v>3118503</v>
      </c>
      <c r="D180" s="138">
        <v>9739.16</v>
      </c>
      <c r="E180" s="243">
        <f t="shared" si="7"/>
        <v>0.3123024092008249</v>
      </c>
      <c r="F180" s="3"/>
      <c r="G180" s="3"/>
    </row>
    <row r="181" spans="1:7" ht="12.75">
      <c r="A181" s="140"/>
      <c r="B181" s="141" t="s">
        <v>112</v>
      </c>
      <c r="C181" s="142"/>
      <c r="D181" s="142"/>
      <c r="E181" s="139"/>
      <c r="F181" s="3"/>
      <c r="G181" s="3"/>
    </row>
    <row r="182" spans="1:7" ht="12.75">
      <c r="A182" s="59" t="s">
        <v>56</v>
      </c>
      <c r="B182" s="60" t="s">
        <v>57</v>
      </c>
      <c r="C182" s="61">
        <v>3118503</v>
      </c>
      <c r="D182" s="61">
        <v>9650</v>
      </c>
      <c r="E182" s="62">
        <f>D182/C182*100</f>
        <v>0.30944334509218047</v>
      </c>
      <c r="F182" s="3"/>
      <c r="G182" s="3"/>
    </row>
    <row r="183" spans="1:7" ht="37.5" customHeight="1">
      <c r="A183" s="92" t="s">
        <v>181</v>
      </c>
      <c r="B183" s="93" t="s">
        <v>153</v>
      </c>
      <c r="C183" s="94">
        <v>0</v>
      </c>
      <c r="D183" s="94">
        <v>9650</v>
      </c>
      <c r="E183" s="95"/>
      <c r="F183" s="3"/>
      <c r="G183" s="3"/>
    </row>
    <row r="184" spans="1:7" ht="37.5" customHeight="1">
      <c r="A184" s="92" t="s">
        <v>192</v>
      </c>
      <c r="B184" s="93" t="s">
        <v>153</v>
      </c>
      <c r="C184" s="94">
        <v>3118503</v>
      </c>
      <c r="D184" s="94">
        <v>0</v>
      </c>
      <c r="E184" s="95">
        <f>D184/C184*100</f>
        <v>0</v>
      </c>
      <c r="F184" s="3"/>
      <c r="G184" s="3"/>
    </row>
    <row r="185" spans="1:7" ht="12.75" customHeight="1">
      <c r="A185" s="218" t="s">
        <v>195</v>
      </c>
      <c r="B185" s="192" t="s">
        <v>196</v>
      </c>
      <c r="C185" s="194">
        <v>0</v>
      </c>
      <c r="D185" s="194">
        <v>89.16</v>
      </c>
      <c r="E185" s="195"/>
      <c r="F185" s="3"/>
      <c r="G185" s="3"/>
    </row>
    <row r="186" spans="1:7" ht="14.25" customHeight="1" thickBot="1">
      <c r="A186" s="111" t="s">
        <v>69</v>
      </c>
      <c r="B186" s="205" t="s">
        <v>65</v>
      </c>
      <c r="C186" s="112">
        <v>0</v>
      </c>
      <c r="D186" s="112">
        <v>89.16</v>
      </c>
      <c r="E186" s="34"/>
      <c r="F186" s="3"/>
      <c r="G186" s="3"/>
    </row>
    <row r="187" spans="1:7" ht="12.75">
      <c r="A187" s="113" t="s">
        <v>58</v>
      </c>
      <c r="B187" s="46" t="s">
        <v>59</v>
      </c>
      <c r="C187" s="47">
        <v>1350420</v>
      </c>
      <c r="D187" s="47">
        <v>268179.18</v>
      </c>
      <c r="E187" s="48">
        <f aca="true" t="shared" si="8" ref="E187:E193">D187/C187*100</f>
        <v>19.858946105656017</v>
      </c>
      <c r="F187" s="3"/>
      <c r="G187" s="3"/>
    </row>
    <row r="188" spans="1:7" ht="12.75">
      <c r="A188" s="130">
        <v>92604</v>
      </c>
      <c r="B188" s="78" t="s">
        <v>197</v>
      </c>
      <c r="C188" s="79">
        <v>1350420</v>
      </c>
      <c r="D188" s="79">
        <v>268179.18</v>
      </c>
      <c r="E188" s="131">
        <f t="shared" si="8"/>
        <v>19.858946105656017</v>
      </c>
      <c r="F188" s="3"/>
      <c r="G188" s="3"/>
    </row>
    <row r="189" spans="1:7" ht="12.75">
      <c r="A189" s="222" t="s">
        <v>67</v>
      </c>
      <c r="B189" s="197" t="s">
        <v>19</v>
      </c>
      <c r="C189" s="198">
        <v>1022700</v>
      </c>
      <c r="D189" s="198">
        <v>219558.76</v>
      </c>
      <c r="E189" s="157">
        <f t="shared" si="8"/>
        <v>21.468540138848148</v>
      </c>
      <c r="F189" s="3"/>
      <c r="G189" s="3"/>
    </row>
    <row r="190" spans="1:7" ht="70.5" customHeight="1">
      <c r="A190" s="88" t="s">
        <v>68</v>
      </c>
      <c r="B190" s="89" t="s">
        <v>161</v>
      </c>
      <c r="C190" s="90">
        <v>184720</v>
      </c>
      <c r="D190" s="90">
        <v>17564.09</v>
      </c>
      <c r="E190" s="91">
        <f t="shared" si="8"/>
        <v>9.508493936769165</v>
      </c>
      <c r="F190" s="3"/>
      <c r="G190" s="3"/>
    </row>
    <row r="191" spans="1:7" ht="12.75">
      <c r="A191" s="100" t="s">
        <v>62</v>
      </c>
      <c r="B191" s="101" t="s">
        <v>25</v>
      </c>
      <c r="C191" s="102">
        <v>3000</v>
      </c>
      <c r="D191" s="102">
        <v>472.37</v>
      </c>
      <c r="E191" s="103">
        <f t="shared" si="8"/>
        <v>15.745666666666667</v>
      </c>
      <c r="F191" s="3"/>
      <c r="G191" s="3"/>
    </row>
    <row r="192" spans="1:7" ht="13.5" thickBot="1">
      <c r="A192" s="244" t="s">
        <v>69</v>
      </c>
      <c r="B192" s="245" t="s">
        <v>65</v>
      </c>
      <c r="C192" s="246">
        <v>140000</v>
      </c>
      <c r="D192" s="246">
        <v>30583.96</v>
      </c>
      <c r="E192" s="247">
        <f t="shared" si="8"/>
        <v>21.845685714285715</v>
      </c>
      <c r="F192" s="3"/>
      <c r="G192" s="3"/>
    </row>
    <row r="193" spans="1:7" ht="13.5" thickBot="1">
      <c r="A193" s="248"/>
      <c r="B193" s="249" t="s">
        <v>187</v>
      </c>
      <c r="C193" s="250">
        <v>42171796</v>
      </c>
      <c r="D193" s="250">
        <v>11468384.2</v>
      </c>
      <c r="E193" s="251">
        <f t="shared" si="8"/>
        <v>27.194441043013672</v>
      </c>
      <c r="F193" s="3"/>
      <c r="G193" s="3"/>
    </row>
    <row r="194" spans="1:7" ht="13.5" thickTop="1">
      <c r="A194" s="252"/>
      <c r="B194" s="253"/>
      <c r="C194" s="254"/>
      <c r="D194" s="254"/>
      <c r="E194" s="177"/>
      <c r="F194" s="3"/>
      <c r="G194" s="3"/>
    </row>
    <row r="195" spans="1:7" ht="12.75">
      <c r="A195" s="255"/>
      <c r="B195" s="255"/>
      <c r="C195" s="256"/>
      <c r="D195" s="256"/>
      <c r="E195" s="256"/>
      <c r="F195" s="3"/>
      <c r="G195" s="3"/>
    </row>
    <row r="196" spans="1:7" ht="12.75">
      <c r="A196" s="255"/>
      <c r="B196" s="255"/>
      <c r="C196" s="256"/>
      <c r="D196" s="256"/>
      <c r="E196" s="256"/>
      <c r="F196" s="3"/>
      <c r="G196" s="3"/>
    </row>
    <row r="197" spans="1:7" ht="12.75">
      <c r="A197" s="255"/>
      <c r="B197" s="255"/>
      <c r="C197" s="256"/>
      <c r="D197" s="256"/>
      <c r="E197" s="256"/>
      <c r="F197" s="3"/>
      <c r="G197" s="3"/>
    </row>
    <row r="198" spans="1:7" ht="12.75">
      <c r="A198" s="255"/>
      <c r="B198" s="255"/>
      <c r="C198" s="255"/>
      <c r="D198" s="255"/>
      <c r="E198" s="256"/>
      <c r="F198" s="3"/>
      <c r="G198" s="3"/>
    </row>
    <row r="199" spans="1:7" ht="12.75">
      <c r="A199" s="255"/>
      <c r="B199" s="255"/>
      <c r="C199" s="255"/>
      <c r="D199" s="255"/>
      <c r="E199" s="256"/>
      <c r="F199" s="3"/>
      <c r="G199" s="3"/>
    </row>
    <row r="200" spans="1:7" ht="12.75">
      <c r="A200" s="255"/>
      <c r="B200" s="255"/>
      <c r="C200" s="255"/>
      <c r="D200" s="255"/>
      <c r="E200" s="256"/>
      <c r="F200" s="3"/>
      <c r="G200" s="3"/>
    </row>
    <row r="201" spans="1:7" ht="12.75">
      <c r="A201" s="255"/>
      <c r="B201" s="255"/>
      <c r="C201" s="255"/>
      <c r="D201" s="255"/>
      <c r="E201" s="256"/>
      <c r="F201" s="3"/>
      <c r="G201" s="3"/>
    </row>
    <row r="202" spans="5:7" ht="12.75">
      <c r="E202" s="257"/>
      <c r="F202" s="3"/>
      <c r="G202" s="3"/>
    </row>
    <row r="203" spans="5:7" ht="12.75">
      <c r="E203" s="257"/>
      <c r="F203" s="3"/>
      <c r="G203" s="3"/>
    </row>
    <row r="204" spans="5:7" ht="12.75">
      <c r="E204" s="257"/>
      <c r="F204" s="3"/>
      <c r="G204" s="3"/>
    </row>
    <row r="205" spans="5:7" ht="12.75">
      <c r="E205" s="257"/>
      <c r="F205" s="3"/>
      <c r="G205" s="3"/>
    </row>
    <row r="206" spans="5:7" ht="12.75">
      <c r="E206" s="257"/>
      <c r="F206" s="3"/>
      <c r="G206" s="3"/>
    </row>
    <row r="207" spans="5:7" ht="12.75">
      <c r="E207" s="257"/>
      <c r="F207" s="3"/>
      <c r="G207" s="3"/>
    </row>
    <row r="208" spans="5:7" ht="12.75">
      <c r="E208" s="257"/>
      <c r="F208" s="3"/>
      <c r="G208" s="3"/>
    </row>
    <row r="209" ht="12.75">
      <c r="E209" s="257"/>
    </row>
    <row r="210" ht="12.75">
      <c r="E210" s="257"/>
    </row>
    <row r="211" ht="12.75">
      <c r="E211" s="257"/>
    </row>
    <row r="212" ht="12.75">
      <c r="E212" s="257"/>
    </row>
    <row r="213" ht="12.75">
      <c r="E213" s="257"/>
    </row>
    <row r="214" ht="12.75">
      <c r="E214" s="257"/>
    </row>
    <row r="215" ht="12.75">
      <c r="E215" s="257"/>
    </row>
    <row r="216" ht="12.75">
      <c r="E216" s="257"/>
    </row>
    <row r="217" ht="12.75">
      <c r="E217" s="257"/>
    </row>
    <row r="218" ht="12.75">
      <c r="E218" s="257"/>
    </row>
    <row r="219" ht="12.75">
      <c r="E219" s="257"/>
    </row>
    <row r="220" ht="12.75">
      <c r="E220" s="257"/>
    </row>
    <row r="221" ht="12.75">
      <c r="E221" s="257"/>
    </row>
    <row r="222" ht="12.75">
      <c r="E222" s="257"/>
    </row>
    <row r="223" ht="12.75">
      <c r="E223" s="257"/>
    </row>
    <row r="224" ht="12.75">
      <c r="E224" s="257"/>
    </row>
    <row r="225" ht="12.75">
      <c r="E225" s="257"/>
    </row>
    <row r="226" ht="12.75">
      <c r="E226" s="257"/>
    </row>
    <row r="227" ht="12.75">
      <c r="E227" s="257"/>
    </row>
    <row r="228" ht="12.75">
      <c r="E228" s="257"/>
    </row>
    <row r="229" ht="12.75">
      <c r="E229" s="257"/>
    </row>
    <row r="230" ht="12.75">
      <c r="E230" s="257"/>
    </row>
    <row r="231" ht="12.75">
      <c r="E231" s="257"/>
    </row>
    <row r="232" ht="12.75">
      <c r="E232" s="257"/>
    </row>
    <row r="233" ht="12.75">
      <c r="E233" s="257"/>
    </row>
    <row r="234" ht="12.75">
      <c r="E234" s="257"/>
    </row>
    <row r="235" ht="12.75">
      <c r="E235" s="257"/>
    </row>
    <row r="236" ht="12.75">
      <c r="E236" s="257"/>
    </row>
    <row r="237" ht="12.75">
      <c r="E237" s="257"/>
    </row>
    <row r="238" ht="12.75">
      <c r="E238" s="257"/>
    </row>
    <row r="239" ht="12.75">
      <c r="E239" s="257"/>
    </row>
    <row r="240" ht="12.75">
      <c r="E240" s="257"/>
    </row>
    <row r="241" ht="12.75">
      <c r="E241" s="257"/>
    </row>
    <row r="242" ht="12.75">
      <c r="E242" s="257"/>
    </row>
    <row r="243" ht="12.75">
      <c r="E243" s="257"/>
    </row>
    <row r="244" ht="12.75">
      <c r="E244" s="257"/>
    </row>
    <row r="245" ht="12.75">
      <c r="E245" s="257"/>
    </row>
    <row r="246" ht="12.75">
      <c r="E246" s="257"/>
    </row>
    <row r="247" ht="12.75">
      <c r="E247" s="257"/>
    </row>
    <row r="248" ht="12.75">
      <c r="E248" s="257"/>
    </row>
    <row r="249" ht="12.75">
      <c r="E249" s="257"/>
    </row>
    <row r="250" ht="12.75">
      <c r="E250" s="257"/>
    </row>
    <row r="251" ht="12.75">
      <c r="E251" s="257"/>
    </row>
    <row r="252" ht="12.75">
      <c r="E252" s="257"/>
    </row>
    <row r="253" ht="12.75">
      <c r="E253" s="257"/>
    </row>
    <row r="254" ht="12.75">
      <c r="E254" s="257"/>
    </row>
    <row r="255" ht="12.75">
      <c r="E255" s="257"/>
    </row>
    <row r="256" ht="12.75">
      <c r="E256" s="257"/>
    </row>
    <row r="257" ht="12.75">
      <c r="E257" s="257"/>
    </row>
    <row r="258" ht="12.75">
      <c r="E258" s="257"/>
    </row>
    <row r="259" ht="12.75">
      <c r="E259" s="257"/>
    </row>
    <row r="260" ht="12.75">
      <c r="E260" s="257"/>
    </row>
    <row r="261" ht="12.75">
      <c r="E261" s="257"/>
    </row>
    <row r="262" ht="12.75">
      <c r="E262" s="257"/>
    </row>
    <row r="263" ht="12.75">
      <c r="E263" s="257"/>
    </row>
    <row r="264" ht="12.75">
      <c r="E264" s="257"/>
    </row>
    <row r="265" ht="12.75">
      <c r="E265" s="257"/>
    </row>
    <row r="266" ht="12.75">
      <c r="E266" s="257"/>
    </row>
    <row r="267" ht="12.75">
      <c r="E267" s="257"/>
    </row>
    <row r="268" ht="12.75">
      <c r="E268" s="257"/>
    </row>
    <row r="269" ht="12.75">
      <c r="E269" s="257"/>
    </row>
    <row r="270" ht="12.75">
      <c r="E270" s="257"/>
    </row>
    <row r="271" ht="12.75">
      <c r="E271" s="257"/>
    </row>
    <row r="272" ht="12.75">
      <c r="E272" s="257"/>
    </row>
    <row r="273" ht="12.75">
      <c r="E273" s="257"/>
    </row>
    <row r="274" ht="12.75">
      <c r="E274" s="257"/>
    </row>
    <row r="275" ht="12.75">
      <c r="E275" s="257"/>
    </row>
    <row r="276" ht="12.75">
      <c r="E276" s="257"/>
    </row>
    <row r="277" ht="12.75">
      <c r="E277" s="257"/>
    </row>
    <row r="278" ht="12.75">
      <c r="E278" s="257"/>
    </row>
    <row r="279" ht="12.75">
      <c r="E279" s="257"/>
    </row>
    <row r="280" ht="12.75">
      <c r="E280" s="257"/>
    </row>
    <row r="281" ht="12.75">
      <c r="E281" s="257"/>
    </row>
    <row r="282" ht="12.75">
      <c r="E282" s="257"/>
    </row>
    <row r="283" ht="12.75">
      <c r="E283" s="257"/>
    </row>
    <row r="284" ht="12.75">
      <c r="E284" s="257"/>
    </row>
    <row r="285" ht="12.75">
      <c r="E285" s="257"/>
    </row>
    <row r="286" ht="12.75">
      <c r="E286" s="257"/>
    </row>
    <row r="287" ht="12.75">
      <c r="E287" s="257"/>
    </row>
    <row r="288" ht="12.75">
      <c r="E288" s="257"/>
    </row>
    <row r="289" ht="12.75">
      <c r="E289" s="257"/>
    </row>
    <row r="290" ht="12.75">
      <c r="E290" s="257"/>
    </row>
    <row r="291" ht="12.75">
      <c r="E291" s="257"/>
    </row>
    <row r="292" ht="12.75">
      <c r="E292" s="257"/>
    </row>
    <row r="293" ht="12.75">
      <c r="E293" s="257"/>
    </row>
    <row r="294" ht="12.75">
      <c r="E294" s="257"/>
    </row>
    <row r="295" ht="12.75">
      <c r="E295" s="257"/>
    </row>
    <row r="296" ht="12.75">
      <c r="E296" s="257"/>
    </row>
    <row r="297" ht="12.75">
      <c r="E297" s="257"/>
    </row>
    <row r="298" ht="12.75">
      <c r="E298" s="257"/>
    </row>
    <row r="299" ht="12.75">
      <c r="E299" s="257"/>
    </row>
    <row r="300" ht="12.75">
      <c r="E300" s="257"/>
    </row>
    <row r="301" ht="12.75">
      <c r="E301" s="257"/>
    </row>
    <row r="302" ht="12.75">
      <c r="E302" s="257"/>
    </row>
    <row r="303" ht="12.75">
      <c r="E303" s="257"/>
    </row>
    <row r="304" ht="12.75">
      <c r="E304" s="257"/>
    </row>
    <row r="305" ht="12.75">
      <c r="E305" s="257"/>
    </row>
    <row r="306" ht="12.75">
      <c r="E306" s="257"/>
    </row>
    <row r="307" ht="12.75">
      <c r="E307" s="257"/>
    </row>
    <row r="308" ht="12.75">
      <c r="E308" s="257"/>
    </row>
    <row r="309" ht="12.75">
      <c r="E309" s="257"/>
    </row>
    <row r="310" ht="12.75">
      <c r="E310" s="257"/>
    </row>
    <row r="311" ht="12.75">
      <c r="E311" s="257"/>
    </row>
    <row r="312" ht="12.75">
      <c r="E312" s="257"/>
    </row>
    <row r="313" ht="12.75">
      <c r="E313" s="257"/>
    </row>
    <row r="314" ht="12.75">
      <c r="E314" s="257"/>
    </row>
    <row r="315" ht="12.75">
      <c r="E315" s="257"/>
    </row>
    <row r="316" ht="12.75">
      <c r="E316" s="257"/>
    </row>
    <row r="317" ht="12.75">
      <c r="E317" s="257"/>
    </row>
    <row r="318" ht="12.75">
      <c r="E318" s="257"/>
    </row>
    <row r="319" ht="12.75">
      <c r="E319" s="257"/>
    </row>
    <row r="320" ht="12.75">
      <c r="E320" s="257"/>
    </row>
    <row r="321" ht="12.75">
      <c r="E321" s="257"/>
    </row>
    <row r="322" ht="12.75">
      <c r="E322" s="257"/>
    </row>
    <row r="323" ht="12.75">
      <c r="E323" s="257"/>
    </row>
    <row r="324" ht="12.75">
      <c r="E324" s="257"/>
    </row>
    <row r="325" ht="12.75">
      <c r="E325" s="257"/>
    </row>
    <row r="326" ht="12.75">
      <c r="E326" s="257"/>
    </row>
    <row r="327" ht="12.75">
      <c r="E327" s="257"/>
    </row>
    <row r="328" ht="12.75">
      <c r="E328" s="257"/>
    </row>
    <row r="329" ht="12.75">
      <c r="E329" s="257"/>
    </row>
    <row r="330" ht="12.75">
      <c r="E330" s="257"/>
    </row>
    <row r="331" ht="12.75">
      <c r="E331" s="257"/>
    </row>
    <row r="332" ht="12.75">
      <c r="E332" s="257"/>
    </row>
    <row r="333" ht="12.75">
      <c r="E333" s="257"/>
    </row>
    <row r="334" ht="12.75">
      <c r="E334" s="257"/>
    </row>
    <row r="335" ht="12.75">
      <c r="E335" s="257"/>
    </row>
    <row r="336" ht="12.75">
      <c r="E336" s="257"/>
    </row>
    <row r="337" ht="12.75">
      <c r="E337" s="257"/>
    </row>
    <row r="338" ht="12.75">
      <c r="E338" s="257"/>
    </row>
    <row r="339" ht="12.75">
      <c r="E339" s="257"/>
    </row>
    <row r="340" ht="12.75">
      <c r="E340" s="257"/>
    </row>
    <row r="341" ht="12.75">
      <c r="E341" s="257"/>
    </row>
    <row r="342" ht="12.75">
      <c r="E342" s="257"/>
    </row>
    <row r="343" ht="12.75">
      <c r="E343" s="257"/>
    </row>
    <row r="344" ht="12.75">
      <c r="E344" s="257"/>
    </row>
    <row r="345" ht="12.75">
      <c r="E345" s="257"/>
    </row>
    <row r="346" ht="12.75">
      <c r="E346" s="257"/>
    </row>
    <row r="347" ht="12.75">
      <c r="E347" s="257"/>
    </row>
    <row r="348" ht="12.75">
      <c r="E348" s="257"/>
    </row>
    <row r="349" ht="12.75">
      <c r="E349" s="257"/>
    </row>
    <row r="350" ht="12.75">
      <c r="E350" s="257"/>
    </row>
    <row r="351" ht="12.75">
      <c r="E351" s="257"/>
    </row>
    <row r="352" ht="12.75">
      <c r="E352" s="257"/>
    </row>
    <row r="353" ht="12.75">
      <c r="E353" s="257"/>
    </row>
    <row r="354" ht="12.75">
      <c r="E354" s="257"/>
    </row>
    <row r="355" ht="12.75">
      <c r="E355" s="257"/>
    </row>
    <row r="356" ht="12.75">
      <c r="E356" s="257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Mszczonów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agolynska</dc:creator>
  <cp:keywords/>
  <dc:description/>
  <cp:lastModifiedBy>Jacek</cp:lastModifiedBy>
  <dcterms:created xsi:type="dcterms:W3CDTF">2009-04-17T11:02:33Z</dcterms:created>
  <dcterms:modified xsi:type="dcterms:W3CDTF">2009-04-29T15:56:48Z</dcterms:modified>
  <cp:category/>
  <cp:version/>
  <cp:contentType/>
  <cp:contentStatus/>
</cp:coreProperties>
</file>