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<sst xmlns="http://schemas.openxmlformats.org/spreadsheetml/2006/main" count="176" uniqueCount="82">
  <si>
    <t>Dział</t>
  </si>
  <si>
    <t>Rozdział</t>
  </si>
  <si>
    <t xml:space="preserve">R A Z E M </t>
  </si>
  <si>
    <t>Paragraf</t>
  </si>
  <si>
    <t>zakup materiałów i wyposażenia</t>
  </si>
  <si>
    <t>4010</t>
  </si>
  <si>
    <t>4110</t>
  </si>
  <si>
    <t>4120</t>
  </si>
  <si>
    <t xml:space="preserve">zakup usług pozostałych </t>
  </si>
  <si>
    <t>4170</t>
  </si>
  <si>
    <t>wynagrodzenia bezosobowe</t>
  </si>
  <si>
    <t>Klasyfikacja</t>
  </si>
  <si>
    <t>plan</t>
  </si>
  <si>
    <t xml:space="preserve">wykonanie </t>
  </si>
  <si>
    <t>Określenie</t>
  </si>
  <si>
    <t>dochodów</t>
  </si>
  <si>
    <t>wskaźnik</t>
  </si>
  <si>
    <t>ogółem</t>
  </si>
  <si>
    <t>w %</t>
  </si>
  <si>
    <t>Dział 750</t>
  </si>
  <si>
    <t>Administracja publiczna</t>
  </si>
  <si>
    <t>75011</t>
  </si>
  <si>
    <t>Urzedy Wojewódzkie</t>
  </si>
  <si>
    <t>2010</t>
  </si>
  <si>
    <t>Dział 751</t>
  </si>
  <si>
    <t>75101</t>
  </si>
  <si>
    <t xml:space="preserve">Dział 754 </t>
  </si>
  <si>
    <t>75414</t>
  </si>
  <si>
    <t xml:space="preserve">Obrona cywilna </t>
  </si>
  <si>
    <t xml:space="preserve">Dział 851 </t>
  </si>
  <si>
    <t xml:space="preserve">Ochrona zdrowia </t>
  </si>
  <si>
    <t xml:space="preserve">Pozostała działalność </t>
  </si>
  <si>
    <t xml:space="preserve">Dział 852 </t>
  </si>
  <si>
    <t xml:space="preserve">Pomoc społeczna </t>
  </si>
  <si>
    <t xml:space="preserve">wynagrodzenia osobowe </t>
  </si>
  <si>
    <t>składki na ubezp.społeczne</t>
  </si>
  <si>
    <t xml:space="preserve">składki na Fundusz Pracy </t>
  </si>
  <si>
    <t>świadczenia społeczne</t>
  </si>
  <si>
    <t>Dział 010</t>
  </si>
  <si>
    <t>01095</t>
  </si>
  <si>
    <t>Pozostała działalność</t>
  </si>
  <si>
    <t>Rolnictwo i łowiectwo</t>
  </si>
  <si>
    <t>zakup usług pozostałych</t>
  </si>
  <si>
    <t>różne opłaty i składki</t>
  </si>
  <si>
    <t>składki na ubezpieczenia społeczne</t>
  </si>
  <si>
    <t xml:space="preserve">Urzędy naczelnych organów władzy państwowej, kontroli i ochrony prawa </t>
  </si>
  <si>
    <t>Urzędy naczelnych organów władzy państwowej, kontroli i ochrony prawa</t>
  </si>
  <si>
    <t>wydatków</t>
  </si>
  <si>
    <t>odpis na ZFŚS</t>
  </si>
  <si>
    <t>dotacje celowe otrzymane z budżetu państwa na realizację zadań bieżacych z zakresu administracji rządowej oraz innych zadań zleconych gminie ustawami</t>
  </si>
  <si>
    <t>Urzędy naczelnych organów władzy państwowej, kontroli i ochrony prawa oraz sądownictwa</t>
  </si>
  <si>
    <t>Bezpieczeństwo publiczne i ochrona przeciwpożarowa</t>
  </si>
  <si>
    <t>Świadczenia rodzinne, świadczenie z funduszu alimentacyjnego oraz składki na ubezpieczenia emerytalne i rentowe z ubezpieczenia społecznego</t>
  </si>
  <si>
    <t>Składki na ubezpieczenie zdrowotne opłącane za osoby pobierające niektóre świadczenia z pomocy społecznej, niektóre świadczenia rodzinne oraz za osoby uczestniczace w zajęciach w centrum integracji społecznej</t>
  </si>
  <si>
    <t>Zasiłki i pomoc w naturze oraz składki na ubezpieczenia emerytalne i rentowe</t>
  </si>
  <si>
    <t>Usługi opiekuńcze i specjalistyczne usługi opiekuńcze</t>
  </si>
  <si>
    <t>składki na Fundusz Pracy</t>
  </si>
  <si>
    <t>4210</t>
  </si>
  <si>
    <t>DOCHODY</t>
  </si>
  <si>
    <t>Załącznik Nr 3</t>
  </si>
  <si>
    <t>wykonanie</t>
  </si>
  <si>
    <t>z zakresu administracji rzadowej i innych zadań zleconych</t>
  </si>
  <si>
    <t>odrębnymi ustawami</t>
  </si>
  <si>
    <t>WYDATKI</t>
  </si>
  <si>
    <t>na 2009 rok</t>
  </si>
  <si>
    <t>75109</t>
  </si>
  <si>
    <t>Wybory do rad gmin, rad powiatów i sejmików województw, wybory wójtów, burmistrzów i prezydentów miast oraz referenda gminne, powiatowe i wojewódzkie</t>
  </si>
  <si>
    <t>75113</t>
  </si>
  <si>
    <t>Wybory do Parlamentu Europejskiego</t>
  </si>
  <si>
    <t>1</t>
  </si>
  <si>
    <t>3030</t>
  </si>
  <si>
    <t>różne wydatki na rzecz osób fizycznych</t>
  </si>
  <si>
    <t>4300</t>
  </si>
  <si>
    <t>4410</t>
  </si>
  <si>
    <t>podróże służbowe krajowe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</si>
  <si>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</si>
  <si>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</si>
  <si>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</si>
  <si>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</si>
  <si>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składki na ubezpieczenia zdrowotne</t>
  </si>
  <si>
    <t>za 2009 rok</t>
  </si>
  <si>
    <t xml:space="preserve"> Sprawozdanie z wykonania planu finansowego zadań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</si>
</sst>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0">
    <font>
      <sz val="10"/>
      <name val="Arial"/>
      <family val="0"/>
    </font>
    <font>
      <sz val="10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4"/>
      <name val="Arial"/>
      <family val="0"/>
    </font>
    <font>
      <b/>
      <i/>
      <sz val="14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i/>
      <sz val="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dashed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thick"/>
      <top style="dashed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0" fontId="9" fillId="0" borderId="0" xfId="17" applyFont="1">
      <alignment/>
      <protection/>
    </xf>
    <xf numFmtId="0" fontId="3" fillId="0" borderId="0" xfId="17" applyFont="1">
      <alignment/>
      <protection/>
    </xf>
    <xf numFmtId="0" fontId="10" fillId="0" borderId="0" xfId="17" applyFont="1">
      <alignment/>
      <protection/>
    </xf>
    <xf numFmtId="0" fontId="6" fillId="0" borderId="0" xfId="17" applyFont="1">
      <alignment/>
      <protection/>
    </xf>
    <xf numFmtId="0" fontId="1" fillId="0" borderId="0" xfId="17" applyFont="1">
      <alignment/>
      <protection/>
    </xf>
    <xf numFmtId="0" fontId="11" fillId="0" borderId="0" xfId="17" applyFont="1">
      <alignment/>
      <protection/>
    </xf>
    <xf numFmtId="0" fontId="12" fillId="0" borderId="0" xfId="17" applyFont="1">
      <alignment/>
      <protection/>
    </xf>
    <xf numFmtId="0" fontId="1" fillId="0" borderId="0" xfId="17">
      <alignment/>
      <protection/>
    </xf>
    <xf numFmtId="0" fontId="1" fillId="0" borderId="0" xfId="17" applyBorder="1">
      <alignment/>
      <protection/>
    </xf>
    <xf numFmtId="0" fontId="13" fillId="0" borderId="1" xfId="17" applyFont="1" applyBorder="1" applyAlignment="1">
      <alignment horizontal="center"/>
      <protection/>
    </xf>
    <xf numFmtId="0" fontId="11" fillId="0" borderId="2" xfId="17" applyFont="1" applyBorder="1">
      <alignment/>
      <protection/>
    </xf>
    <xf numFmtId="0" fontId="14" fillId="0" borderId="2" xfId="17" applyFont="1" applyBorder="1" applyAlignment="1">
      <alignment horizontal="center"/>
      <protection/>
    </xf>
    <xf numFmtId="0" fontId="14" fillId="0" borderId="3" xfId="17" applyFont="1" applyBorder="1" applyAlignment="1">
      <alignment horizontal="center"/>
      <protection/>
    </xf>
    <xf numFmtId="0" fontId="13" fillId="0" borderId="4" xfId="17" applyFont="1" applyBorder="1" applyAlignment="1">
      <alignment horizontal="center"/>
      <protection/>
    </xf>
    <xf numFmtId="0" fontId="13" fillId="0" borderId="5" xfId="17" applyFont="1" applyBorder="1" applyAlignment="1">
      <alignment horizontal="center"/>
      <protection/>
    </xf>
    <xf numFmtId="0" fontId="13" fillId="0" borderId="6" xfId="17" applyFont="1" applyBorder="1" applyAlignment="1">
      <alignment horizontal="center"/>
      <protection/>
    </xf>
    <xf numFmtId="0" fontId="13" fillId="0" borderId="5" xfId="17" applyFont="1" applyBorder="1">
      <alignment/>
      <protection/>
    </xf>
    <xf numFmtId="0" fontId="13" fillId="0" borderId="7" xfId="17" applyFont="1" applyBorder="1" applyAlignment="1">
      <alignment horizontal="center"/>
      <protection/>
    </xf>
    <xf numFmtId="0" fontId="13" fillId="0" borderId="8" xfId="17" applyFont="1" applyBorder="1">
      <alignment/>
      <protection/>
    </xf>
    <xf numFmtId="0" fontId="13" fillId="0" borderId="8" xfId="17" applyFont="1" applyBorder="1" applyAlignment="1">
      <alignment horizontal="center"/>
      <protection/>
    </xf>
    <xf numFmtId="0" fontId="13" fillId="0" borderId="9" xfId="17" applyFont="1" applyBorder="1" applyAlignment="1">
      <alignment horizontal="center"/>
      <protection/>
    </xf>
    <xf numFmtId="0" fontId="1" fillId="2" borderId="10" xfId="17" applyFill="1" applyBorder="1" applyAlignment="1">
      <alignment horizontal="center"/>
      <protection/>
    </xf>
    <xf numFmtId="0" fontId="1" fillId="2" borderId="11" xfId="17" applyFill="1" applyBorder="1" applyAlignment="1">
      <alignment horizontal="center"/>
      <protection/>
    </xf>
    <xf numFmtId="0" fontId="1" fillId="2" borderId="12" xfId="17" applyFill="1" applyBorder="1" applyAlignment="1">
      <alignment horizontal="center"/>
      <protection/>
    </xf>
    <xf numFmtId="0" fontId="6" fillId="3" borderId="13" xfId="17" applyFont="1" applyFill="1" applyBorder="1" applyAlignment="1">
      <alignment horizontal="center"/>
      <protection/>
    </xf>
    <xf numFmtId="0" fontId="6" fillId="3" borderId="14" xfId="17" applyFont="1" applyFill="1" applyBorder="1" applyAlignment="1">
      <alignment horizontal="left"/>
      <protection/>
    </xf>
    <xf numFmtId="4" fontId="6" fillId="3" borderId="14" xfId="17" applyNumberFormat="1" applyFont="1" applyFill="1" applyBorder="1" applyAlignment="1">
      <alignment horizontal="right"/>
      <protection/>
    </xf>
    <xf numFmtId="4" fontId="6" fillId="3" borderId="15" xfId="17" applyNumberFormat="1" applyFont="1" applyFill="1" applyBorder="1" applyAlignment="1">
      <alignment horizontal="right"/>
      <protection/>
    </xf>
    <xf numFmtId="49" fontId="14" fillId="4" borderId="16" xfId="17" applyNumberFormat="1" applyFont="1" applyFill="1" applyBorder="1" applyAlignment="1">
      <alignment horizontal="right"/>
      <protection/>
    </xf>
    <xf numFmtId="0" fontId="14" fillId="4" borderId="17" xfId="17" applyFont="1" applyFill="1" applyBorder="1" applyAlignment="1">
      <alignment horizontal="left"/>
      <protection/>
    </xf>
    <xf numFmtId="4" fontId="14" fillId="4" borderId="17" xfId="17" applyNumberFormat="1" applyFont="1" applyFill="1" applyBorder="1" applyAlignment="1">
      <alignment horizontal="right"/>
      <protection/>
    </xf>
    <xf numFmtId="4" fontId="14" fillId="4" borderId="18" xfId="17" applyNumberFormat="1" applyFont="1" applyFill="1" applyBorder="1" applyAlignment="1">
      <alignment horizontal="right"/>
      <protection/>
    </xf>
    <xf numFmtId="0" fontId="15" fillId="4" borderId="4" xfId="17" applyFont="1" applyFill="1" applyBorder="1" applyAlignment="1">
      <alignment horizontal="right" vertical="center"/>
      <protection/>
    </xf>
    <xf numFmtId="0" fontId="15" fillId="4" borderId="5" xfId="17" applyFont="1" applyFill="1" applyBorder="1" applyAlignment="1">
      <alignment horizontal="left" wrapText="1"/>
      <protection/>
    </xf>
    <xf numFmtId="4" fontId="15" fillId="4" borderId="5" xfId="17" applyNumberFormat="1" applyFont="1" applyFill="1" applyBorder="1" applyAlignment="1">
      <alignment horizontal="right" vertical="center"/>
      <protection/>
    </xf>
    <xf numFmtId="4" fontId="15" fillId="4" borderId="6" xfId="17" applyNumberFormat="1" applyFont="1" applyFill="1" applyBorder="1" applyAlignment="1">
      <alignment horizontal="right" vertical="center"/>
      <protection/>
    </xf>
    <xf numFmtId="49" fontId="6" fillId="5" borderId="19" xfId="17" applyNumberFormat="1" applyFont="1" applyFill="1" applyBorder="1" applyAlignment="1">
      <alignment horizontal="left"/>
      <protection/>
    </xf>
    <xf numFmtId="0" fontId="6" fillId="5" borderId="20" xfId="17" applyFont="1" applyFill="1" applyBorder="1">
      <alignment/>
      <protection/>
    </xf>
    <xf numFmtId="4" fontId="16" fillId="5" borderId="20" xfId="17" applyNumberFormat="1" applyFont="1" applyFill="1" applyBorder="1">
      <alignment/>
      <protection/>
    </xf>
    <xf numFmtId="4" fontId="6" fillId="5" borderId="21" xfId="17" applyNumberFormat="1" applyFont="1" applyFill="1" applyBorder="1">
      <alignment/>
      <protection/>
    </xf>
    <xf numFmtId="0" fontId="17" fillId="0" borderId="0" xfId="17" applyFont="1">
      <alignment/>
      <protection/>
    </xf>
    <xf numFmtId="49" fontId="14" fillId="0" borderId="22" xfId="17" applyNumberFormat="1" applyFont="1" applyFill="1" applyBorder="1" applyAlignment="1">
      <alignment horizontal="right"/>
      <protection/>
    </xf>
    <xf numFmtId="0" fontId="14" fillId="0" borderId="23" xfId="17" applyFont="1" applyFill="1" applyBorder="1" applyAlignment="1">
      <alignment horizontal="left"/>
      <protection/>
    </xf>
    <xf numFmtId="4" fontId="18" fillId="0" borderId="23" xfId="17" applyNumberFormat="1" applyFont="1" applyFill="1" applyBorder="1" applyAlignment="1">
      <alignment horizontal="right"/>
      <protection/>
    </xf>
    <xf numFmtId="4" fontId="14" fillId="0" borderId="24" xfId="17" applyNumberFormat="1" applyFont="1" applyFill="1" applyBorder="1">
      <alignment/>
      <protection/>
    </xf>
    <xf numFmtId="49" fontId="15" fillId="0" borderId="25" xfId="17" applyNumberFormat="1" applyFont="1" applyFill="1" applyBorder="1" applyAlignment="1">
      <alignment horizontal="right" vertical="center"/>
      <protection/>
    </xf>
    <xf numFmtId="0" fontId="15" fillId="0" borderId="26" xfId="17" applyFont="1" applyFill="1" applyBorder="1" applyAlignment="1">
      <alignment horizontal="left" wrapText="1"/>
      <protection/>
    </xf>
    <xf numFmtId="4" fontId="19" fillId="0" borderId="26" xfId="17" applyNumberFormat="1" applyFont="1" applyFill="1" applyBorder="1" applyAlignment="1">
      <alignment horizontal="right" vertical="center"/>
      <protection/>
    </xf>
    <xf numFmtId="4" fontId="15" fillId="0" borderId="26" xfId="17" applyNumberFormat="1" applyFont="1" applyFill="1" applyBorder="1" applyAlignment="1">
      <alignment horizontal="right" vertical="center"/>
      <protection/>
    </xf>
    <xf numFmtId="4" fontId="15" fillId="0" borderId="27" xfId="17" applyNumberFormat="1" applyFont="1" applyFill="1" applyBorder="1" applyAlignment="1">
      <alignment horizontal="right" vertical="center"/>
      <protection/>
    </xf>
    <xf numFmtId="49" fontId="6" fillId="5" borderId="28" xfId="17" applyNumberFormat="1" applyFont="1" applyFill="1" applyBorder="1" applyAlignment="1">
      <alignment horizontal="center" vertical="center"/>
      <protection/>
    </xf>
    <xf numFmtId="0" fontId="6" fillId="5" borderId="29" xfId="17" applyFont="1" applyFill="1" applyBorder="1" applyAlignment="1">
      <alignment wrapText="1"/>
      <protection/>
    </xf>
    <xf numFmtId="4" fontId="6" fillId="5" borderId="29" xfId="17" applyNumberFormat="1" applyFont="1" applyFill="1" applyBorder="1" applyAlignment="1">
      <alignment horizontal="right" vertical="center"/>
      <protection/>
    </xf>
    <xf numFmtId="4" fontId="6" fillId="5" borderId="30" xfId="17" applyNumberFormat="1" applyFont="1" applyFill="1" applyBorder="1" applyAlignment="1">
      <alignment horizontal="right" vertical="center"/>
      <protection/>
    </xf>
    <xf numFmtId="0" fontId="17" fillId="0" borderId="0" xfId="17" applyFont="1">
      <alignment/>
      <protection/>
    </xf>
    <xf numFmtId="49" fontId="14" fillId="0" borderId="16" xfId="17" applyNumberFormat="1" applyFont="1" applyBorder="1" applyAlignment="1">
      <alignment horizontal="right" vertical="center"/>
      <protection/>
    </xf>
    <xf numFmtId="0" fontId="14" fillId="0" borderId="17" xfId="17" applyFont="1" applyBorder="1" applyAlignment="1">
      <alignment wrapText="1"/>
      <protection/>
    </xf>
    <xf numFmtId="4" fontId="14" fillId="0" borderId="17" xfId="17" applyNumberFormat="1" applyFont="1" applyBorder="1" applyAlignment="1">
      <alignment horizontal="right" vertical="center"/>
      <protection/>
    </xf>
    <xf numFmtId="4" fontId="14" fillId="0" borderId="18" xfId="17" applyNumberFormat="1" applyFont="1" applyFill="1" applyBorder="1" applyAlignment="1">
      <alignment horizontal="right" vertical="center"/>
      <protection/>
    </xf>
    <xf numFmtId="0" fontId="14" fillId="0" borderId="0" xfId="17" applyFont="1">
      <alignment/>
      <protection/>
    </xf>
    <xf numFmtId="49" fontId="15" fillId="0" borderId="31" xfId="17" applyNumberFormat="1" applyFont="1" applyBorder="1" applyAlignment="1">
      <alignment horizontal="right" vertical="center"/>
      <protection/>
    </xf>
    <xf numFmtId="0" fontId="15" fillId="0" borderId="32" xfId="17" applyFont="1" applyBorder="1" applyAlignment="1">
      <alignment wrapText="1"/>
      <protection/>
    </xf>
    <xf numFmtId="4" fontId="15" fillId="0" borderId="32" xfId="17" applyNumberFormat="1" applyFont="1" applyBorder="1" applyAlignment="1">
      <alignment horizontal="right" vertical="center"/>
      <protection/>
    </xf>
    <xf numFmtId="4" fontId="15" fillId="0" borderId="33" xfId="17" applyNumberFormat="1" applyFont="1" applyFill="1" applyBorder="1" applyAlignment="1">
      <alignment horizontal="right" vertical="center"/>
      <protection/>
    </xf>
    <xf numFmtId="0" fontId="15" fillId="0" borderId="0" xfId="17" applyFont="1">
      <alignment/>
      <protection/>
    </xf>
    <xf numFmtId="49" fontId="14" fillId="6" borderId="16" xfId="17" applyNumberFormat="1" applyFont="1" applyFill="1" applyBorder="1" applyAlignment="1">
      <alignment horizontal="right" vertical="center"/>
      <protection/>
    </xf>
    <xf numFmtId="0" fontId="14" fillId="6" borderId="17" xfId="17" applyFont="1" applyFill="1" applyBorder="1" applyAlignment="1">
      <alignment wrapText="1"/>
      <protection/>
    </xf>
    <xf numFmtId="4" fontId="14" fillId="6" borderId="17" xfId="17" applyNumberFormat="1" applyFont="1" applyFill="1" applyBorder="1" applyAlignment="1">
      <alignment horizontal="right" vertical="center"/>
      <protection/>
    </xf>
    <xf numFmtId="4" fontId="14" fillId="6" borderId="18" xfId="17" applyNumberFormat="1" applyFont="1" applyFill="1" applyBorder="1" applyAlignment="1">
      <alignment horizontal="right" vertical="center"/>
      <protection/>
    </xf>
    <xf numFmtId="49" fontId="15" fillId="0" borderId="4" xfId="17" applyNumberFormat="1" applyFont="1" applyBorder="1" applyAlignment="1">
      <alignment horizontal="right" vertical="center"/>
      <protection/>
    </xf>
    <xf numFmtId="0" fontId="15" fillId="0" borderId="5" xfId="17" applyFont="1" applyBorder="1" applyAlignment="1">
      <alignment wrapText="1"/>
      <protection/>
    </xf>
    <xf numFmtId="4" fontId="15" fillId="0" borderId="5" xfId="17" applyNumberFormat="1" applyFont="1" applyBorder="1" applyAlignment="1">
      <alignment horizontal="right" vertical="center"/>
      <protection/>
    </xf>
    <xf numFmtId="4" fontId="15" fillId="0" borderId="6" xfId="17" applyNumberFormat="1" applyFont="1" applyFill="1" applyBorder="1" applyAlignment="1">
      <alignment horizontal="right" vertical="center"/>
      <protection/>
    </xf>
    <xf numFmtId="49" fontId="6" fillId="5" borderId="19" xfId="17" applyNumberFormat="1" applyFont="1" applyFill="1" applyBorder="1" applyAlignment="1">
      <alignment vertical="center"/>
      <protection/>
    </xf>
    <xf numFmtId="0" fontId="6" fillId="5" borderId="20" xfId="17" applyFont="1" applyFill="1" applyBorder="1" applyAlignment="1">
      <alignment wrapText="1"/>
      <protection/>
    </xf>
    <xf numFmtId="4" fontId="6" fillId="5" borderId="20" xfId="17" applyNumberFormat="1" applyFont="1" applyFill="1" applyBorder="1" applyAlignment="1">
      <alignment horizontal="right" vertical="center"/>
      <protection/>
    </xf>
    <xf numFmtId="4" fontId="6" fillId="5" borderId="21" xfId="17" applyNumberFormat="1" applyFont="1" applyFill="1" applyBorder="1" applyAlignment="1">
      <alignment horizontal="right" vertical="center"/>
      <protection/>
    </xf>
    <xf numFmtId="49" fontId="14" fillId="0" borderId="16" xfId="17" applyNumberFormat="1" applyFont="1" applyBorder="1" applyAlignment="1">
      <alignment horizontal="right"/>
      <protection/>
    </xf>
    <xf numFmtId="0" fontId="14" fillId="0" borderId="17" xfId="17" applyFont="1" applyBorder="1">
      <alignment/>
      <protection/>
    </xf>
    <xf numFmtId="4" fontId="14" fillId="0" borderId="17" xfId="17" applyNumberFormat="1" applyFont="1" applyBorder="1">
      <alignment/>
      <protection/>
    </xf>
    <xf numFmtId="4" fontId="15" fillId="0" borderId="18" xfId="17" applyNumberFormat="1" applyFont="1" applyFill="1" applyBorder="1">
      <alignment/>
      <protection/>
    </xf>
    <xf numFmtId="0" fontId="14" fillId="0" borderId="0" xfId="17" applyFont="1">
      <alignment/>
      <protection/>
    </xf>
    <xf numFmtId="49" fontId="15" fillId="0" borderId="34" xfId="17" applyNumberFormat="1" applyFont="1" applyBorder="1" applyAlignment="1">
      <alignment horizontal="right" vertical="center"/>
      <protection/>
    </xf>
    <xf numFmtId="0" fontId="15" fillId="0" borderId="35" xfId="17" applyFont="1" applyBorder="1" applyAlignment="1">
      <alignment wrapText="1"/>
      <protection/>
    </xf>
    <xf numFmtId="4" fontId="15" fillId="0" borderId="35" xfId="17" applyNumberFormat="1" applyFont="1" applyBorder="1" applyAlignment="1">
      <alignment horizontal="right" vertical="center"/>
      <protection/>
    </xf>
    <xf numFmtId="4" fontId="15" fillId="0" borderId="36" xfId="17" applyNumberFormat="1" applyFont="1" applyFill="1" applyBorder="1" applyAlignment="1">
      <alignment horizontal="right" vertical="center"/>
      <protection/>
    </xf>
    <xf numFmtId="49" fontId="15" fillId="0" borderId="37" xfId="17" applyNumberFormat="1" applyFont="1" applyBorder="1" applyAlignment="1">
      <alignment horizontal="right" vertical="center"/>
      <protection/>
    </xf>
    <xf numFmtId="0" fontId="15" fillId="0" borderId="37" xfId="17" applyFont="1" applyBorder="1" applyAlignment="1">
      <alignment wrapText="1"/>
      <protection/>
    </xf>
    <xf numFmtId="4" fontId="15" fillId="0" borderId="37" xfId="17" applyNumberFormat="1" applyFont="1" applyBorder="1" applyAlignment="1">
      <alignment horizontal="right" vertical="center"/>
      <protection/>
    </xf>
    <xf numFmtId="164" fontId="15" fillId="0" borderId="37" xfId="17" applyNumberFormat="1" applyFont="1" applyFill="1" applyBorder="1" applyAlignment="1">
      <alignment horizontal="right" vertical="center"/>
      <protection/>
    </xf>
    <xf numFmtId="49" fontId="15" fillId="0" borderId="0" xfId="17" applyNumberFormat="1" applyFont="1" applyBorder="1" applyAlignment="1">
      <alignment horizontal="right" vertical="center"/>
      <protection/>
    </xf>
    <xf numFmtId="0" fontId="15" fillId="0" borderId="0" xfId="17" applyFont="1" applyBorder="1" applyAlignment="1">
      <alignment wrapText="1"/>
      <protection/>
    </xf>
    <xf numFmtId="4" fontId="15" fillId="0" borderId="0" xfId="17" applyNumberFormat="1" applyFont="1" applyBorder="1" applyAlignment="1">
      <alignment horizontal="right" vertical="center"/>
      <protection/>
    </xf>
    <xf numFmtId="164" fontId="15" fillId="0" borderId="0" xfId="17" applyNumberFormat="1" applyFont="1" applyFill="1" applyBorder="1" applyAlignment="1">
      <alignment horizontal="right" vertical="center"/>
      <protection/>
    </xf>
    <xf numFmtId="49" fontId="15" fillId="0" borderId="38" xfId="17" applyNumberFormat="1" applyFont="1" applyBorder="1" applyAlignment="1">
      <alignment horizontal="right" vertical="center"/>
      <protection/>
    </xf>
    <xf numFmtId="0" fontId="15" fillId="0" borderId="38" xfId="17" applyFont="1" applyBorder="1" applyAlignment="1">
      <alignment wrapText="1"/>
      <protection/>
    </xf>
    <xf numFmtId="4" fontId="15" fillId="0" borderId="38" xfId="17" applyNumberFormat="1" applyFont="1" applyBorder="1" applyAlignment="1">
      <alignment horizontal="right" vertical="center"/>
      <protection/>
    </xf>
    <xf numFmtId="164" fontId="15" fillId="0" borderId="38" xfId="17" applyNumberFormat="1" applyFont="1" applyFill="1" applyBorder="1" applyAlignment="1">
      <alignment horizontal="right" vertical="center"/>
      <protection/>
    </xf>
    <xf numFmtId="1" fontId="1" fillId="7" borderId="10" xfId="17" applyNumberFormat="1" applyFont="1" applyFill="1" applyBorder="1" applyAlignment="1">
      <alignment horizontal="center" vertical="center"/>
      <protection/>
    </xf>
    <xf numFmtId="1" fontId="1" fillId="7" borderId="11" xfId="17" applyNumberFormat="1" applyFont="1" applyFill="1" applyBorder="1" applyAlignment="1">
      <alignment horizontal="center" wrapText="1"/>
      <protection/>
    </xf>
    <xf numFmtId="1" fontId="1" fillId="7" borderId="11" xfId="17" applyNumberFormat="1" applyFont="1" applyFill="1" applyBorder="1" applyAlignment="1">
      <alignment horizontal="center" vertical="center"/>
      <protection/>
    </xf>
    <xf numFmtId="1" fontId="1" fillId="7" borderId="12" xfId="17" applyNumberFormat="1" applyFont="1" applyFill="1" applyBorder="1" applyAlignment="1">
      <alignment horizontal="center" vertical="center"/>
      <protection/>
    </xf>
    <xf numFmtId="0" fontId="6" fillId="5" borderId="19" xfId="17" applyFont="1" applyFill="1" applyBorder="1">
      <alignment/>
      <protection/>
    </xf>
    <xf numFmtId="4" fontId="6" fillId="5" borderId="20" xfId="17" applyNumberFormat="1" applyFont="1" applyFill="1" applyBorder="1">
      <alignment/>
      <protection/>
    </xf>
    <xf numFmtId="0" fontId="14" fillId="0" borderId="16" xfId="17" applyFont="1" applyBorder="1">
      <alignment/>
      <protection/>
    </xf>
    <xf numFmtId="4" fontId="14" fillId="0" borderId="18" xfId="17" applyNumberFormat="1" applyFont="1" applyFill="1" applyBorder="1">
      <alignment/>
      <protection/>
    </xf>
    <xf numFmtId="0" fontId="15" fillId="0" borderId="0" xfId="17" applyFont="1">
      <alignment/>
      <protection/>
    </xf>
    <xf numFmtId="49" fontId="15" fillId="0" borderId="13" xfId="17" applyNumberFormat="1" applyFont="1" applyBorder="1" applyAlignment="1">
      <alignment horizontal="right" vertical="center"/>
      <protection/>
    </xf>
    <xf numFmtId="0" fontId="15" fillId="0" borderId="14" xfId="17" applyFont="1" applyBorder="1" applyAlignment="1">
      <alignment wrapText="1"/>
      <protection/>
    </xf>
    <xf numFmtId="4" fontId="15" fillId="0" borderId="14" xfId="17" applyNumberFormat="1" applyFont="1" applyBorder="1" applyAlignment="1">
      <alignment horizontal="right" vertical="center"/>
      <protection/>
    </xf>
    <xf numFmtId="4" fontId="15" fillId="0" borderId="39" xfId="17" applyNumberFormat="1" applyFont="1" applyFill="1" applyBorder="1" applyAlignment="1">
      <alignment horizontal="right" vertical="center"/>
      <protection/>
    </xf>
    <xf numFmtId="0" fontId="14" fillId="0" borderId="16" xfId="17" applyFont="1" applyBorder="1" applyAlignment="1">
      <alignment horizontal="right" vertical="center"/>
      <protection/>
    </xf>
    <xf numFmtId="0" fontId="14" fillId="0" borderId="17" xfId="17" applyFont="1" applyBorder="1" applyAlignment="1">
      <alignment wrapText="1"/>
      <protection/>
    </xf>
    <xf numFmtId="4" fontId="14" fillId="0" borderId="17" xfId="17" applyNumberFormat="1" applyFont="1" applyBorder="1" applyAlignment="1">
      <alignment horizontal="right" vertical="center"/>
      <protection/>
    </xf>
    <xf numFmtId="4" fontId="14" fillId="0" borderId="18" xfId="17" applyNumberFormat="1" applyFont="1" applyFill="1" applyBorder="1" applyAlignment="1">
      <alignment horizontal="right" vertical="center"/>
      <protection/>
    </xf>
    <xf numFmtId="0" fontId="15" fillId="0" borderId="4" xfId="17" applyFont="1" applyBorder="1" applyAlignment="1">
      <alignment horizontal="right" vertical="center"/>
      <protection/>
    </xf>
    <xf numFmtId="4" fontId="15" fillId="0" borderId="40" xfId="17" applyNumberFormat="1" applyFont="1" applyFill="1" applyBorder="1" applyAlignment="1">
      <alignment horizontal="right" vertical="center"/>
      <protection/>
    </xf>
    <xf numFmtId="0" fontId="15" fillId="0" borderId="41" xfId="17" applyFont="1" applyBorder="1" applyAlignment="1">
      <alignment horizontal="right" vertical="center"/>
      <protection/>
    </xf>
    <xf numFmtId="0" fontId="15" fillId="0" borderId="42" xfId="17" applyFont="1" applyBorder="1" applyAlignment="1">
      <alignment wrapText="1"/>
      <protection/>
    </xf>
    <xf numFmtId="4" fontId="15" fillId="0" borderId="42" xfId="17" applyNumberFormat="1" applyFont="1" applyBorder="1" applyAlignment="1">
      <alignment horizontal="right" vertical="center"/>
      <protection/>
    </xf>
    <xf numFmtId="4" fontId="15" fillId="0" borderId="39" xfId="17" applyNumberFormat="1" applyFont="1" applyFill="1" applyBorder="1" applyAlignment="1">
      <alignment horizontal="right" vertical="center"/>
      <protection/>
    </xf>
    <xf numFmtId="0" fontId="14" fillId="0" borderId="4" xfId="17" applyFont="1" applyBorder="1" applyAlignment="1">
      <alignment horizontal="right" vertical="center"/>
      <protection/>
    </xf>
    <xf numFmtId="0" fontId="14" fillId="0" borderId="5" xfId="17" applyFont="1" applyBorder="1" applyAlignment="1">
      <alignment wrapText="1"/>
      <protection/>
    </xf>
    <xf numFmtId="4" fontId="14" fillId="0" borderId="5" xfId="17" applyNumberFormat="1" applyFont="1" applyBorder="1" applyAlignment="1">
      <alignment horizontal="right" vertical="center"/>
      <protection/>
    </xf>
    <xf numFmtId="0" fontId="15" fillId="0" borderId="43" xfId="17" applyFont="1" applyBorder="1" applyAlignment="1">
      <alignment horizontal="right" vertical="center"/>
      <protection/>
    </xf>
    <xf numFmtId="0" fontId="15" fillId="0" borderId="44" xfId="17" applyFont="1" applyBorder="1" applyAlignment="1">
      <alignment wrapText="1"/>
      <protection/>
    </xf>
    <xf numFmtId="4" fontId="15" fillId="0" borderId="44" xfId="17" applyNumberFormat="1" applyFont="1" applyBorder="1" applyAlignment="1">
      <alignment horizontal="right" vertical="center"/>
      <protection/>
    </xf>
    <xf numFmtId="4" fontId="15" fillId="0" borderId="45" xfId="17" applyNumberFormat="1" applyFont="1" applyFill="1" applyBorder="1" applyAlignment="1">
      <alignment horizontal="right" vertical="center"/>
      <protection/>
    </xf>
    <xf numFmtId="0" fontId="10" fillId="5" borderId="46" xfId="17" applyFont="1" applyFill="1" applyBorder="1">
      <alignment/>
      <protection/>
    </xf>
    <xf numFmtId="0" fontId="10" fillId="5" borderId="47" xfId="17" applyFont="1" applyFill="1" applyBorder="1">
      <alignment/>
      <protection/>
    </xf>
    <xf numFmtId="4" fontId="6" fillId="5" borderId="48" xfId="17" applyNumberFormat="1" applyFont="1" applyFill="1" applyBorder="1">
      <alignment/>
      <protection/>
    </xf>
    <xf numFmtId="4" fontId="6" fillId="5" borderId="49" xfId="17" applyNumberFormat="1" applyFont="1" applyFill="1" applyBorder="1">
      <alignment/>
      <protection/>
    </xf>
    <xf numFmtId="0" fontId="10" fillId="0" borderId="50" xfId="17" applyFont="1" applyFill="1" applyBorder="1">
      <alignment/>
      <protection/>
    </xf>
    <xf numFmtId="0" fontId="10" fillId="0" borderId="0" xfId="17" applyFont="1" applyFill="1" applyBorder="1">
      <alignment/>
      <protection/>
    </xf>
    <xf numFmtId="3" fontId="12" fillId="0" borderId="0" xfId="17" applyNumberFormat="1" applyFont="1" applyFill="1" applyBorder="1">
      <alignment/>
      <protection/>
    </xf>
    <xf numFmtId="0" fontId="11" fillId="0" borderId="0" xfId="17" applyFont="1" applyBorder="1">
      <alignment/>
      <protection/>
    </xf>
    <xf numFmtId="0" fontId="6" fillId="0" borderId="0" xfId="17" applyFont="1" applyFill="1" applyBorder="1" applyAlignment="1">
      <alignment horizontal="center"/>
      <protection/>
    </xf>
    <xf numFmtId="0" fontId="12" fillId="0" borderId="0" xfId="17" applyFont="1" applyFill="1" applyBorder="1">
      <alignment/>
      <protection/>
    </xf>
    <xf numFmtId="0" fontId="6" fillId="0" borderId="0" xfId="17" applyFont="1" applyFill="1" applyBorder="1">
      <alignment/>
      <protection/>
    </xf>
    <xf numFmtId="0" fontId="6" fillId="0" borderId="0" xfId="17" applyFont="1" applyFill="1" applyBorder="1" applyAlignment="1">
      <alignment horizontal="left"/>
      <protection/>
    </xf>
    <xf numFmtId="3" fontId="6" fillId="0" borderId="0" xfId="17" applyNumberFormat="1" applyFont="1" applyFill="1" applyBorder="1" applyAlignment="1">
      <alignment horizontal="right"/>
      <protection/>
    </xf>
    <xf numFmtId="0" fontId="1" fillId="2" borderId="1" xfId="17" applyFill="1" applyBorder="1" applyAlignment="1">
      <alignment horizontal="center"/>
      <protection/>
    </xf>
    <xf numFmtId="0" fontId="1" fillId="2" borderId="2" xfId="17" applyFill="1" applyBorder="1" applyAlignment="1">
      <alignment horizontal="center"/>
      <protection/>
    </xf>
    <xf numFmtId="0" fontId="1" fillId="2" borderId="3" xfId="17" applyFill="1" applyBorder="1" applyAlignment="1">
      <alignment horizontal="center"/>
      <protection/>
    </xf>
    <xf numFmtId="0" fontId="6" fillId="3" borderId="19" xfId="17" applyFont="1" applyFill="1" applyBorder="1" applyAlignment="1">
      <alignment horizontal="center"/>
      <protection/>
    </xf>
    <xf numFmtId="0" fontId="6" fillId="3" borderId="20" xfId="17" applyFont="1" applyFill="1" applyBorder="1" applyAlignment="1">
      <alignment horizontal="left"/>
      <protection/>
    </xf>
    <xf numFmtId="4" fontId="6" fillId="3" borderId="20" xfId="17" applyNumberFormat="1" applyFont="1" applyFill="1" applyBorder="1" applyAlignment="1">
      <alignment horizontal="right"/>
      <protection/>
    </xf>
    <xf numFmtId="4" fontId="6" fillId="3" borderId="21" xfId="17" applyNumberFormat="1" applyFont="1" applyFill="1" applyBorder="1" applyAlignment="1">
      <alignment horizontal="right"/>
      <protection/>
    </xf>
    <xf numFmtId="49" fontId="15" fillId="4" borderId="4" xfId="17" applyNumberFormat="1" applyFont="1" applyFill="1" applyBorder="1" applyAlignment="1">
      <alignment horizontal="right"/>
      <protection/>
    </xf>
    <xf numFmtId="0" fontId="15" fillId="4" borderId="5" xfId="17" applyFont="1" applyFill="1" applyBorder="1" applyAlignment="1">
      <alignment horizontal="left"/>
      <protection/>
    </xf>
    <xf numFmtId="4" fontId="15" fillId="4" borderId="5" xfId="17" applyNumberFormat="1" applyFont="1" applyFill="1" applyBorder="1" applyAlignment="1">
      <alignment horizontal="right"/>
      <protection/>
    </xf>
    <xf numFmtId="4" fontId="15" fillId="4" borderId="6" xfId="17" applyNumberFormat="1" applyFont="1" applyFill="1" applyBorder="1" applyAlignment="1">
      <alignment horizontal="right"/>
      <protection/>
    </xf>
    <xf numFmtId="49" fontId="15" fillId="4" borderId="51" xfId="17" applyNumberFormat="1" applyFont="1" applyFill="1" applyBorder="1" applyAlignment="1">
      <alignment horizontal="right"/>
      <protection/>
    </xf>
    <xf numFmtId="0" fontId="15" fillId="4" borderId="52" xfId="17" applyFont="1" applyFill="1" applyBorder="1" applyAlignment="1">
      <alignment horizontal="left"/>
      <protection/>
    </xf>
    <xf numFmtId="4" fontId="15" fillId="4" borderId="52" xfId="17" applyNumberFormat="1" applyFont="1" applyFill="1" applyBorder="1" applyAlignment="1">
      <alignment horizontal="right"/>
      <protection/>
    </xf>
    <xf numFmtId="4" fontId="15" fillId="4" borderId="53" xfId="17" applyNumberFormat="1" applyFont="1" applyFill="1" applyBorder="1" applyAlignment="1">
      <alignment horizontal="right"/>
      <protection/>
    </xf>
    <xf numFmtId="0" fontId="15" fillId="4" borderId="4" xfId="17" applyFont="1" applyFill="1" applyBorder="1" applyAlignment="1">
      <alignment horizontal="right"/>
      <protection/>
    </xf>
    <xf numFmtId="4" fontId="15" fillId="0" borderId="18" xfId="17" applyNumberFormat="1" applyFont="1" applyFill="1" applyBorder="1">
      <alignment/>
      <protection/>
    </xf>
    <xf numFmtId="49" fontId="15" fillId="0" borderId="43" xfId="17" applyNumberFormat="1" applyFont="1" applyFill="1" applyBorder="1" applyAlignment="1">
      <alignment horizontal="right"/>
      <protection/>
    </xf>
    <xf numFmtId="0" fontId="15" fillId="0" borderId="44" xfId="17" applyFont="1" applyFill="1" applyBorder="1" applyAlignment="1">
      <alignment horizontal="left"/>
      <protection/>
    </xf>
    <xf numFmtId="4" fontId="19" fillId="0" borderId="44" xfId="17" applyNumberFormat="1" applyFont="1" applyFill="1" applyBorder="1" applyAlignment="1">
      <alignment horizontal="right"/>
      <protection/>
    </xf>
    <xf numFmtId="4" fontId="15" fillId="0" borderId="45" xfId="17" applyNumberFormat="1" applyFont="1" applyFill="1" applyBorder="1">
      <alignment/>
      <protection/>
    </xf>
    <xf numFmtId="49" fontId="15" fillId="0" borderId="51" xfId="17" applyNumberFormat="1" applyFont="1" applyFill="1" applyBorder="1" applyAlignment="1">
      <alignment horizontal="right"/>
      <protection/>
    </xf>
    <xf numFmtId="0" fontId="15" fillId="0" borderId="52" xfId="17" applyFont="1" applyFill="1" applyBorder="1" applyAlignment="1">
      <alignment horizontal="left"/>
      <protection/>
    </xf>
    <xf numFmtId="4" fontId="19" fillId="0" borderId="52" xfId="17" applyNumberFormat="1" applyFont="1" applyFill="1" applyBorder="1" applyAlignment="1">
      <alignment horizontal="right"/>
      <protection/>
    </xf>
    <xf numFmtId="4" fontId="15" fillId="0" borderId="53" xfId="17" applyNumberFormat="1" applyFont="1" applyFill="1" applyBorder="1">
      <alignment/>
      <protection/>
    </xf>
    <xf numFmtId="49" fontId="15" fillId="0" borderId="31" xfId="17" applyNumberFormat="1" applyFont="1" applyFill="1" applyBorder="1" applyAlignment="1">
      <alignment horizontal="right"/>
      <protection/>
    </xf>
    <xf numFmtId="0" fontId="15" fillId="0" borderId="32" xfId="17" applyFont="1" applyFill="1" applyBorder="1" applyAlignment="1">
      <alignment horizontal="left"/>
      <protection/>
    </xf>
    <xf numFmtId="4" fontId="19" fillId="0" borderId="32" xfId="17" applyNumberFormat="1" applyFont="1" applyFill="1" applyBorder="1" applyAlignment="1">
      <alignment horizontal="right"/>
      <protection/>
    </xf>
    <xf numFmtId="4" fontId="15" fillId="0" borderId="54" xfId="17" applyNumberFormat="1" applyFont="1" applyFill="1" applyBorder="1">
      <alignment/>
      <protection/>
    </xf>
    <xf numFmtId="49" fontId="15" fillId="0" borderId="51" xfId="17" applyNumberFormat="1" applyFont="1" applyBorder="1" applyAlignment="1">
      <alignment horizontal="right"/>
      <protection/>
    </xf>
    <xf numFmtId="0" fontId="15" fillId="0" borderId="52" xfId="17" applyFont="1" applyBorder="1">
      <alignment/>
      <protection/>
    </xf>
    <xf numFmtId="4" fontId="15" fillId="0" borderId="52" xfId="17" applyNumberFormat="1" applyFont="1" applyBorder="1">
      <alignment/>
      <protection/>
    </xf>
    <xf numFmtId="49" fontId="15" fillId="0" borderId="25" xfId="17" applyNumberFormat="1" applyFont="1" applyBorder="1" applyAlignment="1">
      <alignment horizontal="right"/>
      <protection/>
    </xf>
    <xf numFmtId="0" fontId="15" fillId="0" borderId="26" xfId="17" applyFont="1" applyBorder="1">
      <alignment/>
      <protection/>
    </xf>
    <xf numFmtId="4" fontId="15" fillId="0" borderId="26" xfId="17" applyNumberFormat="1" applyFont="1" applyBorder="1">
      <alignment/>
      <protection/>
    </xf>
    <xf numFmtId="49" fontId="15" fillId="0" borderId="31" xfId="17" applyNumberFormat="1" applyFont="1" applyBorder="1" applyAlignment="1">
      <alignment horizontal="right"/>
      <protection/>
    </xf>
    <xf numFmtId="0" fontId="15" fillId="0" borderId="32" xfId="17" applyFont="1" applyBorder="1">
      <alignment/>
      <protection/>
    </xf>
    <xf numFmtId="4" fontId="15" fillId="0" borderId="32" xfId="17" applyNumberFormat="1" applyFont="1" applyBorder="1">
      <alignment/>
      <protection/>
    </xf>
    <xf numFmtId="49" fontId="15" fillId="0" borderId="4" xfId="17" applyNumberFormat="1" applyFont="1" applyBorder="1" applyAlignment="1">
      <alignment horizontal="right"/>
      <protection/>
    </xf>
    <xf numFmtId="0" fontId="15" fillId="0" borderId="5" xfId="17" applyFont="1" applyBorder="1">
      <alignment/>
      <protection/>
    </xf>
    <xf numFmtId="4" fontId="15" fillId="0" borderId="5" xfId="17" applyNumberFormat="1" applyFont="1" applyBorder="1">
      <alignment/>
      <protection/>
    </xf>
    <xf numFmtId="4" fontId="15" fillId="0" borderId="6" xfId="17" applyNumberFormat="1" applyFont="1" applyFill="1" applyBorder="1">
      <alignment/>
      <protection/>
    </xf>
    <xf numFmtId="4" fontId="15" fillId="0" borderId="54" xfId="17" applyNumberFormat="1" applyFont="1" applyFill="1" applyBorder="1" applyAlignment="1">
      <alignment horizontal="right" vertical="center"/>
      <protection/>
    </xf>
    <xf numFmtId="49" fontId="15" fillId="0" borderId="51" xfId="17" applyNumberFormat="1" applyFont="1" applyBorder="1" applyAlignment="1">
      <alignment horizontal="right" vertical="center"/>
      <protection/>
    </xf>
    <xf numFmtId="0" fontId="15" fillId="0" borderId="52" xfId="17" applyFont="1" applyBorder="1" applyAlignment="1">
      <alignment wrapText="1"/>
      <protection/>
    </xf>
    <xf numFmtId="4" fontId="15" fillId="0" borderId="52" xfId="17" applyNumberFormat="1" applyFont="1" applyBorder="1" applyAlignment="1">
      <alignment horizontal="right" vertical="center"/>
      <protection/>
    </xf>
    <xf numFmtId="4" fontId="15" fillId="0" borderId="53" xfId="17" applyNumberFormat="1" applyFont="1" applyFill="1" applyBorder="1" applyAlignment="1">
      <alignment horizontal="right" vertical="center"/>
      <protection/>
    </xf>
    <xf numFmtId="49" fontId="15" fillId="0" borderId="55" xfId="17" applyNumberFormat="1" applyFont="1" applyBorder="1" applyAlignment="1">
      <alignment horizontal="right" vertical="center"/>
      <protection/>
    </xf>
    <xf numFmtId="0" fontId="15" fillId="0" borderId="56" xfId="17" applyFont="1" applyBorder="1" applyAlignment="1">
      <alignment wrapText="1"/>
      <protection/>
    </xf>
    <xf numFmtId="4" fontId="15" fillId="0" borderId="56" xfId="17" applyNumberFormat="1" applyFont="1" applyBorder="1" applyAlignment="1">
      <alignment horizontal="right" vertical="center"/>
      <protection/>
    </xf>
    <xf numFmtId="4" fontId="15" fillId="0" borderId="57" xfId="17" applyNumberFormat="1" applyFont="1" applyFill="1" applyBorder="1" applyAlignment="1">
      <alignment horizontal="right" vertical="center"/>
      <protection/>
    </xf>
    <xf numFmtId="49" fontId="6" fillId="5" borderId="19" xfId="17" applyNumberFormat="1" applyFont="1" applyFill="1" applyBorder="1" applyAlignment="1">
      <alignment horizontal="center" vertical="center"/>
      <protection/>
    </xf>
    <xf numFmtId="49" fontId="15" fillId="0" borderId="43" xfId="17" applyNumberFormat="1" applyFont="1" applyBorder="1" applyAlignment="1">
      <alignment horizontal="right"/>
      <protection/>
    </xf>
    <xf numFmtId="0" fontId="15" fillId="0" borderId="44" xfId="17" applyFont="1" applyBorder="1">
      <alignment/>
      <protection/>
    </xf>
    <xf numFmtId="4" fontId="15" fillId="0" borderId="44" xfId="17" applyNumberFormat="1" applyFont="1" applyBorder="1">
      <alignment/>
      <protection/>
    </xf>
    <xf numFmtId="4" fontId="15" fillId="0" borderId="27" xfId="17" applyNumberFormat="1" applyFont="1" applyFill="1" applyBorder="1">
      <alignment/>
      <protection/>
    </xf>
    <xf numFmtId="49" fontId="15" fillId="0" borderId="37" xfId="17" applyNumberFormat="1" applyFont="1" applyBorder="1" applyAlignment="1">
      <alignment horizontal="right"/>
      <protection/>
    </xf>
    <xf numFmtId="0" fontId="15" fillId="0" borderId="37" xfId="17" applyFont="1" applyBorder="1">
      <alignment/>
      <protection/>
    </xf>
    <xf numFmtId="4" fontId="15" fillId="0" borderId="37" xfId="17" applyNumberFormat="1" applyFont="1" applyBorder="1">
      <alignment/>
      <protection/>
    </xf>
    <xf numFmtId="164" fontId="15" fillId="0" borderId="37" xfId="17" applyNumberFormat="1" applyFont="1" applyFill="1" applyBorder="1">
      <alignment/>
      <protection/>
    </xf>
    <xf numFmtId="49" fontId="15" fillId="0" borderId="38" xfId="17" applyNumberFormat="1" applyFont="1" applyBorder="1" applyAlignment="1">
      <alignment horizontal="right"/>
      <protection/>
    </xf>
    <xf numFmtId="0" fontId="15" fillId="0" borderId="38" xfId="17" applyFont="1" applyBorder="1">
      <alignment/>
      <protection/>
    </xf>
    <xf numFmtId="4" fontId="15" fillId="0" borderId="38" xfId="17" applyNumberFormat="1" applyFont="1" applyBorder="1">
      <alignment/>
      <protection/>
    </xf>
    <xf numFmtId="164" fontId="15" fillId="0" borderId="38" xfId="17" applyNumberFormat="1" applyFont="1" applyFill="1" applyBorder="1">
      <alignment/>
      <protection/>
    </xf>
    <xf numFmtId="1" fontId="1" fillId="7" borderId="10" xfId="17" applyNumberFormat="1" applyFont="1" applyFill="1" applyBorder="1" applyAlignment="1">
      <alignment horizontal="center"/>
      <protection/>
    </xf>
    <xf numFmtId="1" fontId="1" fillId="7" borderId="11" xfId="17" applyNumberFormat="1" applyFont="1" applyFill="1" applyBorder="1" applyAlignment="1">
      <alignment horizontal="center"/>
      <protection/>
    </xf>
    <xf numFmtId="1" fontId="1" fillId="7" borderId="12" xfId="17" applyNumberFormat="1" applyFont="1" applyFill="1" applyBorder="1" applyAlignment="1">
      <alignment horizontal="center"/>
      <protection/>
    </xf>
    <xf numFmtId="0" fontId="15" fillId="0" borderId="43" xfId="17" applyFont="1" applyBorder="1">
      <alignment/>
      <protection/>
    </xf>
    <xf numFmtId="0" fontId="15" fillId="0" borderId="44" xfId="17" applyFont="1" applyBorder="1">
      <alignment/>
      <protection/>
    </xf>
    <xf numFmtId="4" fontId="15" fillId="0" borderId="44" xfId="17" applyNumberFormat="1" applyFont="1" applyBorder="1">
      <alignment/>
      <protection/>
    </xf>
    <xf numFmtId="0" fontId="15" fillId="0" borderId="58" xfId="17" applyFont="1" applyBorder="1">
      <alignment/>
      <protection/>
    </xf>
    <xf numFmtId="0" fontId="15" fillId="0" borderId="59" xfId="17" applyFont="1" applyBorder="1">
      <alignment/>
      <protection/>
    </xf>
    <xf numFmtId="4" fontId="15" fillId="0" borderId="59" xfId="17" applyNumberFormat="1" applyFont="1" applyBorder="1">
      <alignment/>
      <protection/>
    </xf>
    <xf numFmtId="4" fontId="15" fillId="0" borderId="33" xfId="17" applyNumberFormat="1" applyFont="1" applyFill="1" applyBorder="1">
      <alignment/>
      <protection/>
    </xf>
    <xf numFmtId="0" fontId="15" fillId="0" borderId="51" xfId="17" applyFont="1" applyBorder="1">
      <alignment/>
      <protection/>
    </xf>
    <xf numFmtId="0" fontId="15" fillId="0" borderId="31" xfId="17" applyFont="1" applyBorder="1">
      <alignment/>
      <protection/>
    </xf>
    <xf numFmtId="0" fontId="15" fillId="0" borderId="41" xfId="17" applyFont="1" applyBorder="1">
      <alignment/>
      <protection/>
    </xf>
    <xf numFmtId="0" fontId="15" fillId="0" borderId="42" xfId="17" applyFont="1" applyBorder="1">
      <alignment/>
      <protection/>
    </xf>
    <xf numFmtId="4" fontId="15" fillId="0" borderId="42" xfId="17" applyNumberFormat="1" applyFont="1" applyBorder="1">
      <alignment/>
      <protection/>
    </xf>
    <xf numFmtId="4" fontId="15" fillId="0" borderId="39" xfId="17" applyNumberFormat="1" applyFont="1" applyFill="1" applyBorder="1">
      <alignment/>
      <protection/>
    </xf>
    <xf numFmtId="0" fontId="15" fillId="0" borderId="43" xfId="17" applyFont="1" applyBorder="1">
      <alignment/>
      <protection/>
    </xf>
    <xf numFmtId="4" fontId="15" fillId="0" borderId="45" xfId="17" applyNumberFormat="1" applyFont="1" applyFill="1" applyBorder="1">
      <alignment/>
      <protection/>
    </xf>
    <xf numFmtId="0" fontId="15" fillId="0" borderId="4" xfId="17" applyFont="1" applyBorder="1">
      <alignment/>
      <protection/>
    </xf>
    <xf numFmtId="0" fontId="15" fillId="0" borderId="5" xfId="17" applyFont="1" applyBorder="1">
      <alignment/>
      <protection/>
    </xf>
    <xf numFmtId="4" fontId="15" fillId="0" borderId="5" xfId="17" applyNumberFormat="1" applyFont="1" applyBorder="1">
      <alignment/>
      <protection/>
    </xf>
    <xf numFmtId="4" fontId="15" fillId="0" borderId="6" xfId="17" applyNumberFormat="1" applyFont="1" applyFill="1" applyBorder="1">
      <alignment/>
      <protection/>
    </xf>
    <xf numFmtId="0" fontId="15" fillId="0" borderId="60" xfId="17" applyFont="1" applyBorder="1">
      <alignment/>
      <protection/>
    </xf>
    <xf numFmtId="0" fontId="15" fillId="0" borderId="61" xfId="17" applyFont="1" applyBorder="1">
      <alignment/>
      <protection/>
    </xf>
    <xf numFmtId="4" fontId="15" fillId="0" borderId="61" xfId="17" applyNumberFormat="1" applyFont="1" applyBorder="1">
      <alignment/>
      <protection/>
    </xf>
    <xf numFmtId="4" fontId="15" fillId="0" borderId="62" xfId="17" applyNumberFormat="1" applyFont="1" applyFill="1" applyBorder="1">
      <alignment/>
      <protection/>
    </xf>
    <xf numFmtId="4" fontId="14" fillId="0" borderId="24" xfId="17" applyNumberFormat="1" applyFont="1" applyFill="1" applyBorder="1" applyAlignment="1">
      <alignment horizontal="right" vertical="center"/>
      <protection/>
    </xf>
    <xf numFmtId="0" fontId="3" fillId="0" borderId="0" xfId="17" applyFont="1" applyAlignment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12">
      <selection activeCell="H71" sqref="H71"/>
    </sheetView>
  </sheetViews>
  <sheetFormatPr defaultColWidth="9.140625" defaultRowHeight="12.75"/>
  <cols>
    <col min="1" max="1" width="9.421875" style="0" customWidth="1"/>
    <col min="2" max="2" width="38.140625" style="0" customWidth="1"/>
    <col min="3" max="3" width="13.140625" style="0" customWidth="1"/>
    <col min="4" max="4" width="13.00390625" style="0" customWidth="1"/>
  </cols>
  <sheetData>
    <row r="1" ht="15">
      <c r="D1" s="1" t="s">
        <v>59</v>
      </c>
    </row>
    <row r="2" spans="1:14" ht="18">
      <c r="A2" s="239" t="s">
        <v>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8" ht="18.75">
      <c r="A3" s="2" t="s">
        <v>61</v>
      </c>
      <c r="B3" s="3"/>
      <c r="C3" s="2"/>
      <c r="D3" s="4"/>
      <c r="E3" s="5"/>
      <c r="F3" s="5"/>
      <c r="G3" s="6"/>
      <c r="H3" s="7"/>
    </row>
    <row r="4" spans="1:8" ht="18">
      <c r="A4" s="8" t="s">
        <v>62</v>
      </c>
      <c r="B4" s="9"/>
      <c r="C4" s="10"/>
      <c r="D4" s="10"/>
      <c r="E4" s="11"/>
      <c r="F4" s="11"/>
      <c r="G4" s="11"/>
      <c r="H4" s="11"/>
    </row>
    <row r="5" spans="1:8" ht="15.75">
      <c r="A5" s="12"/>
      <c r="B5" s="13" t="s">
        <v>58</v>
      </c>
      <c r="C5" s="12"/>
      <c r="D5" s="12"/>
      <c r="E5" s="11"/>
      <c r="F5" s="11"/>
      <c r="G5" s="11"/>
      <c r="H5" s="11"/>
    </row>
    <row r="6" spans="1:8" ht="13.5" thickBot="1">
      <c r="A6" s="14"/>
      <c r="B6" s="14"/>
      <c r="C6" s="14"/>
      <c r="D6" s="15"/>
      <c r="E6" s="14"/>
      <c r="F6" s="14"/>
      <c r="G6" s="14"/>
      <c r="H6" s="14"/>
    </row>
    <row r="7" spans="1:8" ht="13.5" thickTop="1">
      <c r="A7" s="16" t="s">
        <v>11</v>
      </c>
      <c r="B7" s="17"/>
      <c r="C7" s="18" t="s">
        <v>12</v>
      </c>
      <c r="D7" s="18" t="s">
        <v>13</v>
      </c>
      <c r="E7" s="19"/>
      <c r="F7" s="14"/>
      <c r="G7" s="14"/>
      <c r="H7" s="14"/>
    </row>
    <row r="8" spans="1:8" ht="12.75">
      <c r="A8" s="20" t="s">
        <v>0</v>
      </c>
      <c r="B8" s="21" t="s">
        <v>14</v>
      </c>
      <c r="C8" s="21" t="s">
        <v>15</v>
      </c>
      <c r="D8" s="21" t="s">
        <v>80</v>
      </c>
      <c r="E8" s="22" t="s">
        <v>60</v>
      </c>
      <c r="F8" s="14"/>
      <c r="G8" s="14"/>
      <c r="H8" s="14"/>
    </row>
    <row r="9" spans="1:8" ht="12.75">
      <c r="A9" s="20" t="s">
        <v>1</v>
      </c>
      <c r="B9" s="23"/>
      <c r="C9" s="21" t="s">
        <v>64</v>
      </c>
      <c r="D9" s="21"/>
      <c r="E9" s="22" t="s">
        <v>18</v>
      </c>
      <c r="F9" s="14"/>
      <c r="G9" s="14"/>
      <c r="H9" s="14"/>
    </row>
    <row r="10" spans="1:8" ht="13.5" thickBot="1">
      <c r="A10" s="24" t="s">
        <v>3</v>
      </c>
      <c r="B10" s="25"/>
      <c r="C10" s="26"/>
      <c r="D10" s="26"/>
      <c r="E10" s="27"/>
      <c r="F10" s="14"/>
      <c r="G10" s="14"/>
      <c r="H10" s="14"/>
    </row>
    <row r="11" spans="1:8" ht="14.25" thickBot="1" thickTop="1">
      <c r="A11" s="28">
        <v>1</v>
      </c>
      <c r="B11" s="29">
        <v>2</v>
      </c>
      <c r="C11" s="29">
        <v>3</v>
      </c>
      <c r="D11" s="29">
        <v>4</v>
      </c>
      <c r="E11" s="30">
        <v>6</v>
      </c>
      <c r="F11" s="14"/>
      <c r="G11" s="14"/>
      <c r="H11" s="14"/>
    </row>
    <row r="12" spans="1:8" ht="15">
      <c r="A12" s="31" t="s">
        <v>38</v>
      </c>
      <c r="B12" s="32" t="s">
        <v>41</v>
      </c>
      <c r="C12" s="33">
        <v>132300</v>
      </c>
      <c r="D12" s="33">
        <v>132298.51</v>
      </c>
      <c r="E12" s="34">
        <f aca="true" t="shared" si="0" ref="E12:E27">D12/C12*100</f>
        <v>99.99887377173093</v>
      </c>
      <c r="F12" s="14"/>
      <c r="G12" s="14"/>
      <c r="H12" s="14"/>
    </row>
    <row r="13" spans="1:8" ht="12.75">
      <c r="A13" s="35" t="s">
        <v>39</v>
      </c>
      <c r="B13" s="36" t="s">
        <v>40</v>
      </c>
      <c r="C13" s="37">
        <v>132300</v>
      </c>
      <c r="D13" s="37">
        <v>132298.51</v>
      </c>
      <c r="E13" s="38">
        <f t="shared" si="0"/>
        <v>99.99887377173093</v>
      </c>
      <c r="F13" s="14"/>
      <c r="G13" s="14"/>
      <c r="H13" s="14"/>
    </row>
    <row r="14" spans="1:8" ht="48.75" thickBot="1">
      <c r="A14" s="39">
        <v>2010</v>
      </c>
      <c r="B14" s="40" t="s">
        <v>49</v>
      </c>
      <c r="C14" s="41">
        <v>132300</v>
      </c>
      <c r="D14" s="41">
        <v>132298.51</v>
      </c>
      <c r="E14" s="42">
        <f t="shared" si="0"/>
        <v>99.99887377173093</v>
      </c>
      <c r="F14" s="14"/>
      <c r="G14" s="14"/>
      <c r="H14" s="14"/>
    </row>
    <row r="15" spans="1:8" ht="15">
      <c r="A15" s="43" t="s">
        <v>19</v>
      </c>
      <c r="B15" s="44" t="s">
        <v>20</v>
      </c>
      <c r="C15" s="45">
        <v>116953</v>
      </c>
      <c r="D15" s="45">
        <v>116953</v>
      </c>
      <c r="E15" s="46">
        <f t="shared" si="0"/>
        <v>100</v>
      </c>
      <c r="F15" s="47"/>
      <c r="G15" s="47"/>
      <c r="H15" s="47"/>
    </row>
    <row r="16" spans="1:8" ht="14.25">
      <c r="A16" s="48" t="s">
        <v>21</v>
      </c>
      <c r="B16" s="49" t="s">
        <v>22</v>
      </c>
      <c r="C16" s="50">
        <v>116953</v>
      </c>
      <c r="D16" s="50">
        <v>116953</v>
      </c>
      <c r="E16" s="51">
        <f t="shared" si="0"/>
        <v>100</v>
      </c>
      <c r="F16" s="47"/>
      <c r="G16" s="47"/>
      <c r="H16" s="47"/>
    </row>
    <row r="17" spans="1:8" ht="48.75" thickBot="1">
      <c r="A17" s="52" t="s">
        <v>23</v>
      </c>
      <c r="B17" s="53" t="s">
        <v>49</v>
      </c>
      <c r="C17" s="54">
        <v>116953</v>
      </c>
      <c r="D17" s="55">
        <v>116953</v>
      </c>
      <c r="E17" s="56">
        <f t="shared" si="0"/>
        <v>100</v>
      </c>
      <c r="F17" s="47"/>
      <c r="G17" s="47"/>
      <c r="H17" s="14"/>
    </row>
    <row r="18" spans="1:8" ht="45">
      <c r="A18" s="57" t="s">
        <v>24</v>
      </c>
      <c r="B18" s="58" t="s">
        <v>50</v>
      </c>
      <c r="C18" s="59">
        <v>26362</v>
      </c>
      <c r="D18" s="59">
        <v>24239.83</v>
      </c>
      <c r="E18" s="60">
        <f t="shared" si="0"/>
        <v>91.949889993172</v>
      </c>
      <c r="F18" s="61"/>
      <c r="G18" s="61"/>
      <c r="H18" s="14"/>
    </row>
    <row r="19" spans="1:8" ht="24">
      <c r="A19" s="62" t="s">
        <v>25</v>
      </c>
      <c r="B19" s="63" t="s">
        <v>46</v>
      </c>
      <c r="C19" s="64">
        <v>1841</v>
      </c>
      <c r="D19" s="64">
        <v>1841</v>
      </c>
      <c r="E19" s="65">
        <f t="shared" si="0"/>
        <v>100</v>
      </c>
      <c r="F19" s="66"/>
      <c r="G19" s="66"/>
      <c r="H19" s="14"/>
    </row>
    <row r="20" spans="1:8" ht="48">
      <c r="A20" s="67" t="s">
        <v>23</v>
      </c>
      <c r="B20" s="68" t="s">
        <v>49</v>
      </c>
      <c r="C20" s="69">
        <v>1841</v>
      </c>
      <c r="D20" s="69">
        <v>1841</v>
      </c>
      <c r="E20" s="70">
        <f t="shared" si="0"/>
        <v>100</v>
      </c>
      <c r="F20" s="71"/>
      <c r="G20" s="71"/>
      <c r="H20" s="14"/>
    </row>
    <row r="21" spans="1:8" ht="48">
      <c r="A21" s="72" t="s">
        <v>65</v>
      </c>
      <c r="B21" s="73" t="s">
        <v>66</v>
      </c>
      <c r="C21" s="74">
        <v>4235</v>
      </c>
      <c r="D21" s="74">
        <v>2134.02</v>
      </c>
      <c r="E21" s="75">
        <f t="shared" si="0"/>
        <v>50.390082644628094</v>
      </c>
      <c r="F21" s="71"/>
      <c r="G21" s="71"/>
      <c r="H21" s="14"/>
    </row>
    <row r="22" spans="1:8" ht="48">
      <c r="A22" s="76" t="s">
        <v>23</v>
      </c>
      <c r="B22" s="77" t="s">
        <v>49</v>
      </c>
      <c r="C22" s="78">
        <v>4235</v>
      </c>
      <c r="D22" s="78">
        <v>2134.02</v>
      </c>
      <c r="E22" s="79">
        <f t="shared" si="0"/>
        <v>50.390082644628094</v>
      </c>
      <c r="F22" s="71"/>
      <c r="G22" s="71"/>
      <c r="H22" s="14"/>
    </row>
    <row r="23" spans="1:8" ht="12.75">
      <c r="A23" s="62" t="s">
        <v>67</v>
      </c>
      <c r="B23" s="63" t="s">
        <v>68</v>
      </c>
      <c r="C23" s="64">
        <v>20286</v>
      </c>
      <c r="D23" s="64">
        <v>20264.81</v>
      </c>
      <c r="E23" s="65">
        <f t="shared" si="0"/>
        <v>99.89554372473629</v>
      </c>
      <c r="F23" s="71"/>
      <c r="G23" s="71"/>
      <c r="H23" s="14"/>
    </row>
    <row r="24" spans="1:8" ht="48.75" thickBot="1">
      <c r="A24" s="76" t="s">
        <v>23</v>
      </c>
      <c r="B24" s="77" t="s">
        <v>49</v>
      </c>
      <c r="C24" s="78">
        <v>20286</v>
      </c>
      <c r="D24" s="78">
        <v>20264.81</v>
      </c>
      <c r="E24" s="79">
        <f t="shared" si="0"/>
        <v>99.89554372473629</v>
      </c>
      <c r="F24" s="71"/>
      <c r="G24" s="71"/>
      <c r="H24" s="14"/>
    </row>
    <row r="25" spans="1:8" ht="30">
      <c r="A25" s="80" t="s">
        <v>26</v>
      </c>
      <c r="B25" s="81" t="s">
        <v>51</v>
      </c>
      <c r="C25" s="82">
        <v>400</v>
      </c>
      <c r="D25" s="82">
        <v>400</v>
      </c>
      <c r="E25" s="83">
        <f t="shared" si="0"/>
        <v>100</v>
      </c>
      <c r="F25" s="61"/>
      <c r="G25" s="61"/>
      <c r="H25" s="14"/>
    </row>
    <row r="26" spans="1:8" ht="12.75">
      <c r="A26" s="84" t="s">
        <v>27</v>
      </c>
      <c r="B26" s="85" t="s">
        <v>28</v>
      </c>
      <c r="C26" s="86">
        <v>400</v>
      </c>
      <c r="D26" s="86">
        <v>400</v>
      </c>
      <c r="E26" s="87">
        <f t="shared" si="0"/>
        <v>100</v>
      </c>
      <c r="F26" s="88"/>
      <c r="G26" s="88"/>
      <c r="H26" s="14"/>
    </row>
    <row r="27" spans="1:8" ht="48.75" thickBot="1">
      <c r="A27" s="89" t="s">
        <v>23</v>
      </c>
      <c r="B27" s="90" t="s">
        <v>49</v>
      </c>
      <c r="C27" s="91">
        <v>400</v>
      </c>
      <c r="D27" s="91">
        <v>400</v>
      </c>
      <c r="E27" s="92">
        <f t="shared" si="0"/>
        <v>100</v>
      </c>
      <c r="F27" s="88"/>
      <c r="G27" s="88"/>
      <c r="H27" s="14"/>
    </row>
    <row r="28" spans="1:8" ht="13.5" thickTop="1">
      <c r="A28" s="93"/>
      <c r="B28" s="94"/>
      <c r="C28" s="95"/>
      <c r="D28" s="95"/>
      <c r="E28" s="96"/>
      <c r="F28" s="88"/>
      <c r="G28" s="88"/>
      <c r="H28" s="14"/>
    </row>
    <row r="29" spans="1:8" ht="12.75">
      <c r="A29" s="97"/>
      <c r="B29" s="98"/>
      <c r="C29" s="99"/>
      <c r="D29" s="99"/>
      <c r="E29" s="100"/>
      <c r="F29" s="88"/>
      <c r="G29" s="88"/>
      <c r="H29" s="14"/>
    </row>
    <row r="30" spans="1:8" ht="12.75">
      <c r="A30" s="97"/>
      <c r="B30" s="98"/>
      <c r="C30" s="99"/>
      <c r="D30" s="99"/>
      <c r="E30" s="100"/>
      <c r="F30" s="88"/>
      <c r="G30" s="88"/>
      <c r="H30" s="14"/>
    </row>
    <row r="31" spans="1:8" ht="13.5" thickBot="1">
      <c r="A31" s="101"/>
      <c r="B31" s="102"/>
      <c r="C31" s="103"/>
      <c r="D31" s="103"/>
      <c r="E31" s="104"/>
      <c r="F31" s="88"/>
      <c r="G31" s="88"/>
      <c r="H31" s="14"/>
    </row>
    <row r="32" spans="1:8" ht="14.25" thickBot="1" thickTop="1">
      <c r="A32" s="105" t="s">
        <v>69</v>
      </c>
      <c r="B32" s="106">
        <v>2</v>
      </c>
      <c r="C32" s="107">
        <v>3</v>
      </c>
      <c r="D32" s="107">
        <v>4</v>
      </c>
      <c r="E32" s="108">
        <v>5</v>
      </c>
      <c r="F32" s="88"/>
      <c r="G32" s="88"/>
      <c r="H32" s="14"/>
    </row>
    <row r="33" spans="1:8" ht="15">
      <c r="A33" s="109" t="s">
        <v>29</v>
      </c>
      <c r="B33" s="44" t="s">
        <v>30</v>
      </c>
      <c r="C33" s="110">
        <v>1300</v>
      </c>
      <c r="D33" s="110">
        <v>1300</v>
      </c>
      <c r="E33" s="46">
        <f aca="true" t="shared" si="1" ref="E33:E45">D33/C33*100</f>
        <v>100</v>
      </c>
      <c r="F33" s="61"/>
      <c r="G33" s="61"/>
      <c r="H33" s="14"/>
    </row>
    <row r="34" spans="1:8" ht="12.75">
      <c r="A34" s="111">
        <v>85195</v>
      </c>
      <c r="B34" s="85" t="s">
        <v>31</v>
      </c>
      <c r="C34" s="86">
        <v>1300</v>
      </c>
      <c r="D34" s="86">
        <v>1300</v>
      </c>
      <c r="E34" s="112">
        <f t="shared" si="1"/>
        <v>100</v>
      </c>
      <c r="F34" s="113"/>
      <c r="G34" s="113"/>
      <c r="H34" s="14"/>
    </row>
    <row r="35" spans="1:8" ht="48.75" thickBot="1">
      <c r="A35" s="114" t="s">
        <v>23</v>
      </c>
      <c r="B35" s="115" t="s">
        <v>49</v>
      </c>
      <c r="C35" s="116">
        <v>1300</v>
      </c>
      <c r="D35" s="116">
        <v>1300</v>
      </c>
      <c r="E35" s="117">
        <f t="shared" si="1"/>
        <v>100</v>
      </c>
      <c r="F35" s="113"/>
      <c r="G35" s="113"/>
      <c r="H35" s="14"/>
    </row>
    <row r="36" spans="1:8" ht="15">
      <c r="A36" s="109" t="s">
        <v>32</v>
      </c>
      <c r="B36" s="44" t="s">
        <v>33</v>
      </c>
      <c r="C36" s="110">
        <v>2829560</v>
      </c>
      <c r="D36" s="110">
        <v>2829490.81</v>
      </c>
      <c r="E36" s="46">
        <f t="shared" si="1"/>
        <v>99.9975547434937</v>
      </c>
      <c r="F36" s="61"/>
      <c r="G36" s="61"/>
      <c r="H36" s="61"/>
    </row>
    <row r="37" spans="1:8" ht="48">
      <c r="A37" s="118">
        <v>85212</v>
      </c>
      <c r="B37" s="119" t="s">
        <v>52</v>
      </c>
      <c r="C37" s="120">
        <v>2727300</v>
      </c>
      <c r="D37" s="120">
        <v>2727233.34</v>
      </c>
      <c r="E37" s="121">
        <f t="shared" si="1"/>
        <v>99.99755582444175</v>
      </c>
      <c r="F37" s="113"/>
      <c r="G37" s="113"/>
      <c r="H37" s="113"/>
    </row>
    <row r="38" spans="1:8" ht="48">
      <c r="A38" s="122">
        <v>2010</v>
      </c>
      <c r="B38" s="77" t="s">
        <v>49</v>
      </c>
      <c r="C38" s="78">
        <v>2727300</v>
      </c>
      <c r="D38" s="78">
        <v>2727233.34</v>
      </c>
      <c r="E38" s="123">
        <f t="shared" si="1"/>
        <v>99.99755582444175</v>
      </c>
      <c r="F38" s="71"/>
      <c r="G38" s="71"/>
      <c r="H38" s="71"/>
    </row>
    <row r="39" spans="1:8" ht="62.25" customHeight="1">
      <c r="A39" s="118">
        <v>85213</v>
      </c>
      <c r="B39" s="119" t="s">
        <v>53</v>
      </c>
      <c r="C39" s="120">
        <v>11864</v>
      </c>
      <c r="D39" s="120">
        <v>11861.91</v>
      </c>
      <c r="E39" s="65">
        <f t="shared" si="1"/>
        <v>99.98238368172623</v>
      </c>
      <c r="F39" s="113"/>
      <c r="G39" s="113"/>
      <c r="H39" s="113"/>
    </row>
    <row r="40" spans="1:8" ht="48">
      <c r="A40" s="124">
        <v>2010</v>
      </c>
      <c r="B40" s="125" t="s">
        <v>49</v>
      </c>
      <c r="C40" s="126">
        <v>11864</v>
      </c>
      <c r="D40" s="126">
        <v>11861.91</v>
      </c>
      <c r="E40" s="127">
        <f t="shared" si="1"/>
        <v>99.98238368172623</v>
      </c>
      <c r="F40" s="71"/>
      <c r="G40" s="71"/>
      <c r="H40" s="71"/>
    </row>
    <row r="41" spans="1:8" ht="24">
      <c r="A41" s="118">
        <v>85214</v>
      </c>
      <c r="B41" s="119" t="s">
        <v>54</v>
      </c>
      <c r="C41" s="120">
        <v>58096</v>
      </c>
      <c r="D41" s="120">
        <v>58095.56</v>
      </c>
      <c r="E41" s="65">
        <f t="shared" si="1"/>
        <v>99.9992426328835</v>
      </c>
      <c r="F41" s="113"/>
      <c r="G41" s="113"/>
      <c r="H41" s="113"/>
    </row>
    <row r="42" spans="1:8" ht="48">
      <c r="A42" s="124">
        <v>2010</v>
      </c>
      <c r="B42" s="125" t="s">
        <v>49</v>
      </c>
      <c r="C42" s="126">
        <v>58096</v>
      </c>
      <c r="D42" s="126">
        <v>58095.56</v>
      </c>
      <c r="E42" s="127">
        <f t="shared" si="1"/>
        <v>99.9992426328835</v>
      </c>
      <c r="F42" s="71"/>
      <c r="G42" s="71"/>
      <c r="H42" s="71"/>
    </row>
    <row r="43" spans="1:8" ht="24">
      <c r="A43" s="128">
        <v>85228</v>
      </c>
      <c r="B43" s="129" t="s">
        <v>55</v>
      </c>
      <c r="C43" s="130">
        <v>32300</v>
      </c>
      <c r="D43" s="130">
        <v>32300</v>
      </c>
      <c r="E43" s="238">
        <f t="shared" si="1"/>
        <v>100</v>
      </c>
      <c r="F43" s="113"/>
      <c r="G43" s="113"/>
      <c r="H43" s="113"/>
    </row>
    <row r="44" spans="1:8" ht="48.75" thickBot="1">
      <c r="A44" s="131">
        <v>2010</v>
      </c>
      <c r="B44" s="132" t="s">
        <v>49</v>
      </c>
      <c r="C44" s="133">
        <v>32300</v>
      </c>
      <c r="D44" s="133">
        <v>32300</v>
      </c>
      <c r="E44" s="134">
        <f t="shared" si="1"/>
        <v>100</v>
      </c>
      <c r="F44" s="113"/>
      <c r="G44" s="113"/>
      <c r="H44" s="113"/>
    </row>
    <row r="45" spans="1:8" ht="19.5" thickBot="1" thickTop="1">
      <c r="A45" s="135"/>
      <c r="B45" s="136" t="s">
        <v>2</v>
      </c>
      <c r="C45" s="137">
        <f>C36+C33+C25+C18+C15+C12</f>
        <v>3106875</v>
      </c>
      <c r="D45" s="137">
        <f>D36+D33+D25+D18+D15+D12</f>
        <v>3104682.1500000004</v>
      </c>
      <c r="E45" s="138">
        <f t="shared" si="1"/>
        <v>99.92941943270974</v>
      </c>
      <c r="F45" s="139"/>
      <c r="G45" s="140"/>
      <c r="H45" s="141"/>
    </row>
    <row r="46" spans="1:8" ht="18.75" thickTop="1">
      <c r="A46" s="140"/>
      <c r="B46" s="140"/>
      <c r="C46" s="140"/>
      <c r="D46" s="140"/>
      <c r="E46" s="140"/>
      <c r="F46" s="140"/>
      <c r="G46" s="140"/>
      <c r="H46" s="141"/>
    </row>
    <row r="47" spans="1:8" ht="18">
      <c r="A47" s="140"/>
      <c r="B47" s="140"/>
      <c r="C47" s="140"/>
      <c r="D47" s="140"/>
      <c r="E47" s="140"/>
      <c r="F47" s="140"/>
      <c r="G47" s="140"/>
      <c r="H47" s="141"/>
    </row>
    <row r="48" spans="1:8" ht="18">
      <c r="A48" s="140"/>
      <c r="B48" s="140"/>
      <c r="C48" s="140"/>
      <c r="D48" s="140"/>
      <c r="E48" s="140"/>
      <c r="F48" s="140"/>
      <c r="G48" s="140"/>
      <c r="H48" s="141"/>
    </row>
    <row r="49" spans="1:8" ht="18">
      <c r="A49" s="140"/>
      <c r="B49" s="140"/>
      <c r="C49" s="140"/>
      <c r="D49" s="140"/>
      <c r="E49" s="140"/>
      <c r="F49" s="140"/>
      <c r="G49" s="140"/>
      <c r="H49" s="141"/>
    </row>
    <row r="50" spans="1:8" ht="12.75">
      <c r="A50" s="15"/>
      <c r="B50" s="142"/>
      <c r="C50" s="15"/>
      <c r="D50" s="15"/>
      <c r="E50" s="15"/>
      <c r="F50" s="15"/>
      <c r="G50" s="15"/>
      <c r="H50" s="15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5">
      <c r="A52" s="10"/>
      <c r="B52" s="10"/>
      <c r="C52" s="10"/>
      <c r="D52" s="10"/>
      <c r="E52" s="10"/>
      <c r="F52" s="10"/>
      <c r="G52" s="10"/>
      <c r="H52" s="10"/>
    </row>
    <row r="53" spans="1:8" ht="15">
      <c r="A53" s="10"/>
      <c r="B53" s="10"/>
      <c r="C53" s="10"/>
      <c r="D53" s="10"/>
      <c r="E53" s="10"/>
      <c r="F53" s="10"/>
      <c r="G53" s="10"/>
      <c r="H53" s="10"/>
    </row>
    <row r="54" spans="1:8" ht="15">
      <c r="A54" s="10"/>
      <c r="B54" s="10"/>
      <c r="C54" s="10"/>
      <c r="D54" s="10"/>
      <c r="E54" s="10"/>
      <c r="F54" s="10"/>
      <c r="G54" s="10"/>
      <c r="H54" s="10"/>
    </row>
    <row r="55" spans="1:8" ht="15">
      <c r="A55" s="10"/>
      <c r="B55" s="10"/>
      <c r="C55" s="10"/>
      <c r="D55" s="10"/>
      <c r="E55" s="10"/>
      <c r="F55" s="10"/>
      <c r="G55" s="10"/>
      <c r="H55" s="10"/>
    </row>
    <row r="56" spans="1:8" ht="15">
      <c r="A56" s="10"/>
      <c r="B56" s="10"/>
      <c r="C56" s="10"/>
      <c r="D56" s="10"/>
      <c r="E56" s="10"/>
      <c r="F56" s="10"/>
      <c r="G56" s="10"/>
      <c r="H56" s="10"/>
    </row>
    <row r="57" spans="1:8" ht="15">
      <c r="A57" s="10"/>
      <c r="B57" s="10"/>
      <c r="C57" s="10"/>
      <c r="D57" s="10"/>
      <c r="E57" s="10"/>
      <c r="F57" s="10"/>
      <c r="G57" s="10"/>
      <c r="H57" s="10"/>
    </row>
    <row r="58" spans="1:8" ht="15">
      <c r="A58" s="10"/>
      <c r="B58" s="10"/>
      <c r="C58" s="10"/>
      <c r="D58" s="10"/>
      <c r="E58" s="10"/>
      <c r="F58" s="10"/>
      <c r="G58" s="10"/>
      <c r="H58" s="10"/>
    </row>
    <row r="59" spans="1:8" ht="15">
      <c r="A59" s="10"/>
      <c r="B59" s="10"/>
      <c r="C59" s="10"/>
      <c r="D59" s="10"/>
      <c r="E59" s="10"/>
      <c r="F59" s="10"/>
      <c r="G59" s="10"/>
      <c r="H59" s="10"/>
    </row>
    <row r="60" spans="1:8" ht="15">
      <c r="A60" s="10"/>
      <c r="B60" s="10"/>
      <c r="C60" s="10"/>
      <c r="D60" s="10"/>
      <c r="E60" s="10"/>
      <c r="F60" s="10"/>
      <c r="G60" s="10"/>
      <c r="H60" s="10"/>
    </row>
    <row r="61" spans="1:8" ht="16.5" thickBot="1">
      <c r="A61" s="143"/>
      <c r="B61" s="144" t="s">
        <v>63</v>
      </c>
      <c r="C61" s="145"/>
      <c r="D61" s="146"/>
      <c r="E61" s="145"/>
      <c r="F61" s="145"/>
      <c r="G61" s="145"/>
      <c r="H61" s="147"/>
    </row>
    <row r="62" spans="1:8" ht="13.5" thickTop="1">
      <c r="A62" s="16" t="s">
        <v>11</v>
      </c>
      <c r="B62" s="17"/>
      <c r="C62" s="18" t="s">
        <v>12</v>
      </c>
      <c r="D62" s="18" t="s">
        <v>13</v>
      </c>
      <c r="E62" s="19"/>
      <c r="F62" s="14"/>
      <c r="G62" s="14"/>
      <c r="H62" s="14"/>
    </row>
    <row r="63" spans="1:8" ht="12.75">
      <c r="A63" s="20" t="s">
        <v>0</v>
      </c>
      <c r="B63" s="21" t="s">
        <v>14</v>
      </c>
      <c r="C63" s="21" t="s">
        <v>47</v>
      </c>
      <c r="D63" s="21" t="s">
        <v>80</v>
      </c>
      <c r="E63" s="22" t="s">
        <v>16</v>
      </c>
      <c r="F63" s="14"/>
      <c r="G63" s="14"/>
      <c r="H63" s="14"/>
    </row>
    <row r="64" spans="1:8" ht="12.75">
      <c r="A64" s="20" t="s">
        <v>1</v>
      </c>
      <c r="B64" s="23"/>
      <c r="C64" s="21" t="s">
        <v>17</v>
      </c>
      <c r="D64" s="21"/>
      <c r="E64" s="22" t="s">
        <v>18</v>
      </c>
      <c r="F64" s="14"/>
      <c r="G64" s="14"/>
      <c r="H64" s="14"/>
    </row>
    <row r="65" spans="1:8" ht="13.5" thickBot="1">
      <c r="A65" s="24" t="s">
        <v>3</v>
      </c>
      <c r="B65" s="25"/>
      <c r="C65" s="26" t="s">
        <v>64</v>
      </c>
      <c r="D65" s="26"/>
      <c r="E65" s="27"/>
      <c r="F65" s="14"/>
      <c r="G65" s="14"/>
      <c r="H65" s="14"/>
    </row>
    <row r="66" spans="1:8" ht="14.25" thickBot="1" thickTop="1">
      <c r="A66" s="148">
        <v>1</v>
      </c>
      <c r="B66" s="149">
        <v>2</v>
      </c>
      <c r="C66" s="149">
        <v>3</v>
      </c>
      <c r="D66" s="149">
        <v>4</v>
      </c>
      <c r="E66" s="150">
        <v>6</v>
      </c>
      <c r="F66" s="14"/>
      <c r="G66" s="14"/>
      <c r="H66" s="14"/>
    </row>
    <row r="67" spans="1:8" ht="15">
      <c r="A67" s="151" t="s">
        <v>38</v>
      </c>
      <c r="B67" s="152" t="s">
        <v>41</v>
      </c>
      <c r="C67" s="153">
        <v>132300</v>
      </c>
      <c r="D67" s="153">
        <v>132298.51</v>
      </c>
      <c r="E67" s="154">
        <f aca="true" t="shared" si="2" ref="E67:E103">D67/C67*100</f>
        <v>99.99887377173093</v>
      </c>
      <c r="F67" s="14"/>
      <c r="G67" s="14"/>
      <c r="H67" s="14"/>
    </row>
    <row r="68" spans="1:8" ht="12.75">
      <c r="A68" s="35" t="s">
        <v>39</v>
      </c>
      <c r="B68" s="36" t="s">
        <v>40</v>
      </c>
      <c r="C68" s="37">
        <v>132300</v>
      </c>
      <c r="D68" s="37">
        <v>132298.51</v>
      </c>
      <c r="E68" s="38">
        <f t="shared" si="2"/>
        <v>99.99887377173093</v>
      </c>
      <c r="F68" s="14"/>
      <c r="G68" s="14"/>
      <c r="H68" s="14"/>
    </row>
    <row r="69" spans="1:8" ht="12.75">
      <c r="A69" s="155" t="s">
        <v>6</v>
      </c>
      <c r="B69" s="156" t="s">
        <v>44</v>
      </c>
      <c r="C69" s="157">
        <v>334.43</v>
      </c>
      <c r="D69" s="157">
        <v>333.48</v>
      </c>
      <c r="E69" s="158">
        <f t="shared" si="2"/>
        <v>99.71593457524745</v>
      </c>
      <c r="F69" s="14"/>
      <c r="G69" s="14"/>
      <c r="H69" s="14"/>
    </row>
    <row r="70" spans="1:8" ht="12.75">
      <c r="A70" s="159" t="s">
        <v>7</v>
      </c>
      <c r="B70" s="160" t="s">
        <v>56</v>
      </c>
      <c r="C70" s="161">
        <v>55.15</v>
      </c>
      <c r="D70" s="161">
        <v>54.61</v>
      </c>
      <c r="E70" s="162">
        <f t="shared" si="2"/>
        <v>99.02085222121487</v>
      </c>
      <c r="F70" s="14"/>
      <c r="G70" s="14"/>
      <c r="H70" s="14"/>
    </row>
    <row r="71" spans="1:8" ht="12.75">
      <c r="A71" s="159" t="s">
        <v>9</v>
      </c>
      <c r="B71" s="160" t="s">
        <v>10</v>
      </c>
      <c r="C71" s="161">
        <v>2206</v>
      </c>
      <c r="D71" s="161">
        <v>2206</v>
      </c>
      <c r="E71" s="162">
        <f t="shared" si="2"/>
        <v>100</v>
      </c>
      <c r="F71" s="14"/>
      <c r="G71" s="14"/>
      <c r="H71" s="14"/>
    </row>
    <row r="72" spans="1:8" ht="13.5" thickBot="1">
      <c r="A72" s="163">
        <v>4430</v>
      </c>
      <c r="B72" s="156" t="s">
        <v>43</v>
      </c>
      <c r="C72" s="157">
        <v>129704.42</v>
      </c>
      <c r="D72" s="157">
        <v>129704.42</v>
      </c>
      <c r="E72" s="158">
        <f t="shared" si="2"/>
        <v>100</v>
      </c>
      <c r="F72" s="14"/>
      <c r="G72" s="14"/>
      <c r="H72" s="14"/>
    </row>
    <row r="73" spans="1:8" ht="15">
      <c r="A73" s="43" t="s">
        <v>19</v>
      </c>
      <c r="B73" s="44" t="s">
        <v>20</v>
      </c>
      <c r="C73" s="45">
        <v>116953</v>
      </c>
      <c r="D73" s="45">
        <v>116953</v>
      </c>
      <c r="E73" s="46">
        <f t="shared" si="2"/>
        <v>100</v>
      </c>
      <c r="F73" s="14"/>
      <c r="G73" s="14"/>
      <c r="H73" s="14"/>
    </row>
    <row r="74" spans="1:8" ht="12.75">
      <c r="A74" s="48" t="s">
        <v>21</v>
      </c>
      <c r="B74" s="49" t="s">
        <v>22</v>
      </c>
      <c r="C74" s="50">
        <v>116953</v>
      </c>
      <c r="D74" s="50">
        <v>116953</v>
      </c>
      <c r="E74" s="164">
        <f t="shared" si="2"/>
        <v>100</v>
      </c>
      <c r="F74" s="14"/>
      <c r="G74" s="14"/>
      <c r="H74" s="14"/>
    </row>
    <row r="75" spans="1:8" ht="12.75">
      <c r="A75" s="165" t="s">
        <v>5</v>
      </c>
      <c r="B75" s="166" t="s">
        <v>34</v>
      </c>
      <c r="C75" s="167">
        <v>99500</v>
      </c>
      <c r="D75" s="167">
        <v>99500</v>
      </c>
      <c r="E75" s="168">
        <f t="shared" si="2"/>
        <v>100</v>
      </c>
      <c r="F75" s="14"/>
      <c r="G75" s="14"/>
      <c r="H75" s="14"/>
    </row>
    <row r="76" spans="1:8" ht="12.75">
      <c r="A76" s="169" t="s">
        <v>6</v>
      </c>
      <c r="B76" s="170" t="s">
        <v>44</v>
      </c>
      <c r="C76" s="171">
        <v>15023</v>
      </c>
      <c r="D76" s="171">
        <v>15023</v>
      </c>
      <c r="E76" s="172">
        <f t="shared" si="2"/>
        <v>100</v>
      </c>
      <c r="F76" s="14"/>
      <c r="G76" s="14"/>
      <c r="H76" s="14"/>
    </row>
    <row r="77" spans="1:8" ht="13.5" thickBot="1">
      <c r="A77" s="173" t="s">
        <v>7</v>
      </c>
      <c r="B77" s="174" t="s">
        <v>36</v>
      </c>
      <c r="C77" s="175">
        <v>2430</v>
      </c>
      <c r="D77" s="175">
        <v>2430</v>
      </c>
      <c r="E77" s="176">
        <f t="shared" si="2"/>
        <v>100</v>
      </c>
      <c r="F77" s="14"/>
      <c r="G77" s="14"/>
      <c r="H77" s="14"/>
    </row>
    <row r="78" spans="1:8" ht="45">
      <c r="A78" s="57" t="s">
        <v>24</v>
      </c>
      <c r="B78" s="58" t="s">
        <v>50</v>
      </c>
      <c r="C78" s="59">
        <v>26362</v>
      </c>
      <c r="D78" s="59">
        <v>24239.83</v>
      </c>
      <c r="E78" s="60">
        <f t="shared" si="2"/>
        <v>91.949889993172</v>
      </c>
      <c r="F78" s="14"/>
      <c r="G78" s="14"/>
      <c r="H78" s="14"/>
    </row>
    <row r="79" spans="1:8" ht="24">
      <c r="A79" s="62" t="s">
        <v>25</v>
      </c>
      <c r="B79" s="63" t="s">
        <v>45</v>
      </c>
      <c r="C79" s="64">
        <v>1841</v>
      </c>
      <c r="D79" s="64">
        <v>1841</v>
      </c>
      <c r="E79" s="65">
        <f t="shared" si="2"/>
        <v>100</v>
      </c>
      <c r="F79" s="14"/>
      <c r="G79" s="14"/>
      <c r="H79" s="14"/>
    </row>
    <row r="80" spans="1:8" ht="12.75">
      <c r="A80" s="177" t="s">
        <v>5</v>
      </c>
      <c r="B80" s="178" t="s">
        <v>34</v>
      </c>
      <c r="C80" s="179">
        <v>1566</v>
      </c>
      <c r="D80" s="179">
        <v>1566</v>
      </c>
      <c r="E80" s="168">
        <f t="shared" si="2"/>
        <v>100</v>
      </c>
      <c r="F80" s="14"/>
      <c r="G80" s="14"/>
      <c r="H80" s="14"/>
    </row>
    <row r="81" spans="1:8" ht="12.75">
      <c r="A81" s="180" t="s">
        <v>6</v>
      </c>
      <c r="B81" s="181" t="s">
        <v>44</v>
      </c>
      <c r="C81" s="182">
        <v>237</v>
      </c>
      <c r="D81" s="182">
        <v>237</v>
      </c>
      <c r="E81" s="168">
        <f t="shared" si="2"/>
        <v>100</v>
      </c>
      <c r="F81" s="14"/>
      <c r="G81" s="14"/>
      <c r="H81" s="14"/>
    </row>
    <row r="82" spans="1:8" ht="12.75">
      <c r="A82" s="183" t="s">
        <v>7</v>
      </c>
      <c r="B82" s="184" t="s">
        <v>36</v>
      </c>
      <c r="C82" s="185">
        <v>38</v>
      </c>
      <c r="D82" s="185">
        <v>38</v>
      </c>
      <c r="E82" s="176">
        <f t="shared" si="2"/>
        <v>100</v>
      </c>
      <c r="F82" s="14"/>
      <c r="G82" s="14"/>
      <c r="H82" s="14"/>
    </row>
    <row r="83" spans="1:8" ht="48">
      <c r="A83" s="62" t="s">
        <v>65</v>
      </c>
      <c r="B83" s="63" t="s">
        <v>66</v>
      </c>
      <c r="C83" s="64">
        <v>4235</v>
      </c>
      <c r="D83" s="64">
        <v>2134.02</v>
      </c>
      <c r="E83" s="65">
        <f t="shared" si="2"/>
        <v>50.390082644628094</v>
      </c>
      <c r="F83" s="14"/>
      <c r="G83" s="14"/>
      <c r="H83" s="14"/>
    </row>
    <row r="84" spans="1:8" ht="12.75">
      <c r="A84" s="186" t="s">
        <v>70</v>
      </c>
      <c r="B84" s="187" t="s">
        <v>71</v>
      </c>
      <c r="C84" s="188">
        <v>2860</v>
      </c>
      <c r="D84" s="188">
        <v>1470</v>
      </c>
      <c r="E84" s="189">
        <f t="shared" si="2"/>
        <v>51.39860139860139</v>
      </c>
      <c r="F84" s="14"/>
      <c r="G84" s="14"/>
      <c r="H84" s="14"/>
    </row>
    <row r="85" spans="1:8" ht="12.75">
      <c r="A85" s="177" t="s">
        <v>6</v>
      </c>
      <c r="B85" s="178" t="s">
        <v>44</v>
      </c>
      <c r="C85" s="179">
        <v>84.14</v>
      </c>
      <c r="D85" s="179">
        <v>58.89</v>
      </c>
      <c r="E85" s="172">
        <f t="shared" si="2"/>
        <v>69.99049203708105</v>
      </c>
      <c r="F85" s="14"/>
      <c r="G85" s="14"/>
      <c r="H85" s="14"/>
    </row>
    <row r="86" spans="1:8" ht="12.75">
      <c r="A86" s="177" t="s">
        <v>7</v>
      </c>
      <c r="B86" s="178" t="s">
        <v>56</v>
      </c>
      <c r="C86" s="179">
        <v>15.43</v>
      </c>
      <c r="D86" s="179">
        <v>9.56</v>
      </c>
      <c r="E86" s="172">
        <f t="shared" si="2"/>
        <v>61.95722618276086</v>
      </c>
      <c r="F86" s="14"/>
      <c r="G86" s="14"/>
      <c r="H86" s="14"/>
    </row>
    <row r="87" spans="1:8" ht="12.75">
      <c r="A87" s="177" t="s">
        <v>9</v>
      </c>
      <c r="B87" s="178" t="s">
        <v>10</v>
      </c>
      <c r="C87" s="179">
        <v>550</v>
      </c>
      <c r="D87" s="179">
        <v>390</v>
      </c>
      <c r="E87" s="172">
        <f t="shared" si="2"/>
        <v>70.9090909090909</v>
      </c>
      <c r="F87" s="14"/>
      <c r="G87" s="14"/>
      <c r="H87" s="14"/>
    </row>
    <row r="88" spans="1:8" ht="12.75">
      <c r="A88" s="177" t="s">
        <v>57</v>
      </c>
      <c r="B88" s="178" t="s">
        <v>4</v>
      </c>
      <c r="C88" s="179">
        <v>327.41</v>
      </c>
      <c r="D88" s="179">
        <v>74.48</v>
      </c>
      <c r="E88" s="172">
        <f t="shared" si="2"/>
        <v>22.748236156501022</v>
      </c>
      <c r="F88" s="14"/>
      <c r="G88" s="14"/>
      <c r="H88" s="14"/>
    </row>
    <row r="89" spans="1:8" ht="12.75">
      <c r="A89" s="177" t="s">
        <v>72</v>
      </c>
      <c r="B89" s="178" t="s">
        <v>42</v>
      </c>
      <c r="C89" s="179">
        <v>266.93</v>
      </c>
      <c r="D89" s="179">
        <v>0</v>
      </c>
      <c r="E89" s="172">
        <f t="shared" si="2"/>
        <v>0</v>
      </c>
      <c r="F89" s="14"/>
      <c r="G89" s="14"/>
      <c r="H89" s="14"/>
    </row>
    <row r="90" spans="1:8" ht="12.75">
      <c r="A90" s="186" t="s">
        <v>73</v>
      </c>
      <c r="B90" s="187" t="s">
        <v>74</v>
      </c>
      <c r="C90" s="188">
        <v>58.5</v>
      </c>
      <c r="D90" s="188">
        <v>58.5</v>
      </c>
      <c r="E90" s="189">
        <f t="shared" si="2"/>
        <v>100</v>
      </c>
      <c r="F90" s="14"/>
      <c r="G90" s="14"/>
      <c r="H90" s="14"/>
    </row>
    <row r="91" spans="1:8" ht="24">
      <c r="A91" s="67" t="s">
        <v>75</v>
      </c>
      <c r="B91" s="68" t="s">
        <v>76</v>
      </c>
      <c r="C91" s="69">
        <v>72.59</v>
      </c>
      <c r="D91" s="69">
        <v>72.59</v>
      </c>
      <c r="E91" s="190">
        <f t="shared" si="2"/>
        <v>100</v>
      </c>
      <c r="F91" s="14"/>
      <c r="G91" s="14"/>
      <c r="H91" s="14"/>
    </row>
    <row r="92" spans="1:8" ht="12.75">
      <c r="A92" s="62" t="s">
        <v>67</v>
      </c>
      <c r="B92" s="63" t="s">
        <v>68</v>
      </c>
      <c r="C92" s="64">
        <v>20286</v>
      </c>
      <c r="D92" s="64">
        <v>20264.81</v>
      </c>
      <c r="E92" s="65">
        <f t="shared" si="2"/>
        <v>99.89554372473629</v>
      </c>
      <c r="F92" s="14"/>
      <c r="G92" s="14"/>
      <c r="H92" s="14"/>
    </row>
    <row r="93" spans="1:8" ht="12.75">
      <c r="A93" s="76" t="s">
        <v>70</v>
      </c>
      <c r="B93" s="77" t="s">
        <v>71</v>
      </c>
      <c r="C93" s="78">
        <v>9900</v>
      </c>
      <c r="D93" s="78">
        <v>9900</v>
      </c>
      <c r="E93" s="79">
        <f t="shared" si="2"/>
        <v>100</v>
      </c>
      <c r="F93" s="14"/>
      <c r="G93" s="14"/>
      <c r="H93" s="14"/>
    </row>
    <row r="94" spans="1:8" ht="12.75">
      <c r="A94" s="191" t="s">
        <v>6</v>
      </c>
      <c r="B94" s="192" t="s">
        <v>44</v>
      </c>
      <c r="C94" s="193">
        <v>779.6</v>
      </c>
      <c r="D94" s="193">
        <v>778.41</v>
      </c>
      <c r="E94" s="194">
        <f t="shared" si="2"/>
        <v>99.84735761929193</v>
      </c>
      <c r="F94" s="14"/>
      <c r="G94" s="14"/>
      <c r="H94" s="14"/>
    </row>
    <row r="95" spans="1:8" ht="12.75">
      <c r="A95" s="191" t="s">
        <v>7</v>
      </c>
      <c r="B95" s="192" t="s">
        <v>56</v>
      </c>
      <c r="C95" s="193">
        <v>122.15</v>
      </c>
      <c r="D95" s="193">
        <v>102.15</v>
      </c>
      <c r="E95" s="194">
        <f t="shared" si="2"/>
        <v>83.62668849774867</v>
      </c>
      <c r="F95" s="14"/>
      <c r="G95" s="14"/>
      <c r="H95" s="14"/>
    </row>
    <row r="96" spans="1:8" ht="12.75">
      <c r="A96" s="191" t="s">
        <v>9</v>
      </c>
      <c r="B96" s="192" t="s">
        <v>10</v>
      </c>
      <c r="C96" s="193">
        <v>6005</v>
      </c>
      <c r="D96" s="193">
        <v>6005</v>
      </c>
      <c r="E96" s="194">
        <f t="shared" si="2"/>
        <v>100</v>
      </c>
      <c r="F96" s="14"/>
      <c r="G96" s="14"/>
      <c r="H96" s="14"/>
    </row>
    <row r="97" spans="1:8" ht="12.75">
      <c r="A97" s="191" t="s">
        <v>57</v>
      </c>
      <c r="B97" s="192" t="s">
        <v>4</v>
      </c>
      <c r="C97" s="193">
        <v>2494.31</v>
      </c>
      <c r="D97" s="193">
        <v>2494.31</v>
      </c>
      <c r="E97" s="194">
        <f t="shared" si="2"/>
        <v>100</v>
      </c>
      <c r="F97" s="14"/>
      <c r="G97" s="14"/>
      <c r="H97" s="14"/>
    </row>
    <row r="98" spans="1:8" ht="12.75">
      <c r="A98" s="76" t="s">
        <v>72</v>
      </c>
      <c r="B98" s="77" t="s">
        <v>42</v>
      </c>
      <c r="C98" s="78">
        <v>361</v>
      </c>
      <c r="D98" s="78">
        <v>361</v>
      </c>
      <c r="E98" s="79">
        <f t="shared" si="2"/>
        <v>100</v>
      </c>
      <c r="F98" s="14"/>
      <c r="G98" s="14"/>
      <c r="H98" s="14"/>
    </row>
    <row r="99" spans="1:8" ht="12.75">
      <c r="A99" s="191" t="s">
        <v>73</v>
      </c>
      <c r="B99" s="192" t="s">
        <v>74</v>
      </c>
      <c r="C99" s="193">
        <v>495.84</v>
      </c>
      <c r="D99" s="193">
        <v>495.84</v>
      </c>
      <c r="E99" s="194">
        <f t="shared" si="2"/>
        <v>100</v>
      </c>
      <c r="F99" s="14"/>
      <c r="G99" s="14"/>
      <c r="H99" s="14"/>
    </row>
    <row r="100" spans="1:8" ht="24.75" thickBot="1">
      <c r="A100" s="195" t="s">
        <v>77</v>
      </c>
      <c r="B100" s="196" t="s">
        <v>78</v>
      </c>
      <c r="C100" s="197">
        <v>128.1</v>
      </c>
      <c r="D100" s="197">
        <v>128.1</v>
      </c>
      <c r="E100" s="198">
        <f t="shared" si="2"/>
        <v>100</v>
      </c>
      <c r="F100" s="14"/>
      <c r="G100" s="14"/>
      <c r="H100" s="14"/>
    </row>
    <row r="101" spans="1:8" ht="30">
      <c r="A101" s="199" t="s">
        <v>26</v>
      </c>
      <c r="B101" s="81" t="s">
        <v>51</v>
      </c>
      <c r="C101" s="82">
        <v>400</v>
      </c>
      <c r="D101" s="82">
        <v>400</v>
      </c>
      <c r="E101" s="83">
        <f t="shared" si="2"/>
        <v>100</v>
      </c>
      <c r="F101" s="61"/>
      <c r="G101" s="61"/>
      <c r="H101" s="14"/>
    </row>
    <row r="102" spans="1:8" ht="12.75">
      <c r="A102" s="84" t="s">
        <v>27</v>
      </c>
      <c r="B102" s="85" t="s">
        <v>28</v>
      </c>
      <c r="C102" s="86">
        <v>400</v>
      </c>
      <c r="D102" s="86">
        <v>400</v>
      </c>
      <c r="E102" s="87">
        <f t="shared" si="2"/>
        <v>100</v>
      </c>
      <c r="F102" s="88"/>
      <c r="G102" s="88"/>
      <c r="H102" s="14"/>
    </row>
    <row r="103" spans="1:8" ht="13.5" thickBot="1">
      <c r="A103" s="200" t="s">
        <v>9</v>
      </c>
      <c r="B103" s="201" t="s">
        <v>10</v>
      </c>
      <c r="C103" s="202">
        <v>400</v>
      </c>
      <c r="D103" s="202">
        <v>400</v>
      </c>
      <c r="E103" s="203">
        <f t="shared" si="2"/>
        <v>100</v>
      </c>
      <c r="F103" s="88"/>
      <c r="G103" s="88"/>
      <c r="H103" s="14"/>
    </row>
    <row r="104" spans="1:8" ht="13.5" thickTop="1">
      <c r="A104" s="204"/>
      <c r="B104" s="205"/>
      <c r="C104" s="206"/>
      <c r="D104" s="206"/>
      <c r="E104" s="207"/>
      <c r="F104" s="88"/>
      <c r="G104" s="88"/>
      <c r="H104" s="14"/>
    </row>
    <row r="105" spans="1:8" ht="13.5" thickBot="1">
      <c r="A105" s="208"/>
      <c r="B105" s="209"/>
      <c r="C105" s="210"/>
      <c r="D105" s="210"/>
      <c r="E105" s="211"/>
      <c r="F105" s="88"/>
      <c r="G105" s="88"/>
      <c r="H105" s="14"/>
    </row>
    <row r="106" spans="1:8" ht="14.25" thickBot="1" thickTop="1">
      <c r="A106" s="212" t="s">
        <v>69</v>
      </c>
      <c r="B106" s="213">
        <v>2</v>
      </c>
      <c r="C106" s="213">
        <v>3</v>
      </c>
      <c r="D106" s="213">
        <v>4</v>
      </c>
      <c r="E106" s="214">
        <v>5</v>
      </c>
      <c r="F106" s="88"/>
      <c r="G106" s="88"/>
      <c r="H106" s="14"/>
    </row>
    <row r="107" spans="1:8" ht="15">
      <c r="A107" s="109" t="s">
        <v>29</v>
      </c>
      <c r="B107" s="44" t="s">
        <v>30</v>
      </c>
      <c r="C107" s="110">
        <v>1300</v>
      </c>
      <c r="D107" s="110">
        <v>1300</v>
      </c>
      <c r="E107" s="46">
        <f aca="true" t="shared" si="3" ref="E107:E127">D107/C107*100</f>
        <v>100</v>
      </c>
      <c r="F107" s="61"/>
      <c r="G107" s="61"/>
      <c r="H107" s="14"/>
    </row>
    <row r="108" spans="1:8" ht="12.75">
      <c r="A108" s="111">
        <v>85195</v>
      </c>
      <c r="B108" s="85" t="s">
        <v>31</v>
      </c>
      <c r="C108" s="86">
        <v>1300</v>
      </c>
      <c r="D108" s="86">
        <v>1300</v>
      </c>
      <c r="E108" s="112">
        <f t="shared" si="3"/>
        <v>100</v>
      </c>
      <c r="F108" s="113"/>
      <c r="G108" s="113"/>
      <c r="H108" s="14"/>
    </row>
    <row r="109" spans="1:8" ht="13.5" thickBot="1">
      <c r="A109" s="215">
        <v>4210</v>
      </c>
      <c r="B109" s="216" t="s">
        <v>4</v>
      </c>
      <c r="C109" s="217">
        <v>1300</v>
      </c>
      <c r="D109" s="217">
        <v>1300</v>
      </c>
      <c r="E109" s="168">
        <f t="shared" si="3"/>
        <v>100</v>
      </c>
      <c r="F109" s="113"/>
      <c r="G109" s="113"/>
      <c r="H109" s="14"/>
    </row>
    <row r="110" spans="1:8" ht="15">
      <c r="A110" s="109" t="s">
        <v>32</v>
      </c>
      <c r="B110" s="44" t="s">
        <v>33</v>
      </c>
      <c r="C110" s="110">
        <v>2829560</v>
      </c>
      <c r="D110" s="110">
        <v>2829490.81</v>
      </c>
      <c r="E110" s="46">
        <f t="shared" si="3"/>
        <v>99.9975547434937</v>
      </c>
      <c r="F110" s="61"/>
      <c r="G110" s="61"/>
      <c r="H110" s="14"/>
    </row>
    <row r="111" spans="1:8" ht="48">
      <c r="A111" s="118">
        <v>85212</v>
      </c>
      <c r="B111" s="119" t="s">
        <v>52</v>
      </c>
      <c r="C111" s="120">
        <v>2727300</v>
      </c>
      <c r="D111" s="120">
        <v>2727233.34</v>
      </c>
      <c r="E111" s="65">
        <f t="shared" si="3"/>
        <v>99.99755582444175</v>
      </c>
      <c r="F111" s="113"/>
      <c r="G111" s="113"/>
      <c r="H111" s="14"/>
    </row>
    <row r="112" spans="1:8" ht="12.75">
      <c r="A112" s="218">
        <v>3110</v>
      </c>
      <c r="B112" s="219" t="s">
        <v>37</v>
      </c>
      <c r="C112" s="220">
        <v>2606844</v>
      </c>
      <c r="D112" s="220">
        <v>2606777.34</v>
      </c>
      <c r="E112" s="221">
        <f t="shared" si="3"/>
        <v>99.99744288495974</v>
      </c>
      <c r="F112" s="71"/>
      <c r="G112" s="71"/>
      <c r="H112" s="14"/>
    </row>
    <row r="113" spans="1:8" ht="12.75">
      <c r="A113" s="222">
        <v>4010</v>
      </c>
      <c r="B113" s="178" t="s">
        <v>34</v>
      </c>
      <c r="C113" s="179">
        <v>55000</v>
      </c>
      <c r="D113" s="179">
        <v>55000</v>
      </c>
      <c r="E113" s="172">
        <f t="shared" si="3"/>
        <v>100</v>
      </c>
      <c r="F113" s="71"/>
      <c r="G113" s="71"/>
      <c r="H113" s="14"/>
    </row>
    <row r="114" spans="1:8" ht="12.75">
      <c r="A114" s="222">
        <v>4110</v>
      </c>
      <c r="B114" s="178" t="s">
        <v>44</v>
      </c>
      <c r="C114" s="179">
        <v>51456</v>
      </c>
      <c r="D114" s="179">
        <v>51456</v>
      </c>
      <c r="E114" s="172">
        <f t="shared" si="3"/>
        <v>100</v>
      </c>
      <c r="F114" s="71"/>
      <c r="G114" s="71"/>
      <c r="H114" s="14"/>
    </row>
    <row r="115" spans="1:8" ht="12.75">
      <c r="A115" s="222">
        <v>4120</v>
      </c>
      <c r="B115" s="178" t="s">
        <v>36</v>
      </c>
      <c r="C115" s="179">
        <v>1300</v>
      </c>
      <c r="D115" s="179">
        <v>1300</v>
      </c>
      <c r="E115" s="172">
        <f t="shared" si="3"/>
        <v>100</v>
      </c>
      <c r="F115" s="71"/>
      <c r="G115" s="71"/>
      <c r="H115" s="14"/>
    </row>
    <row r="116" spans="1:8" ht="12.75">
      <c r="A116" s="222">
        <v>4210</v>
      </c>
      <c r="B116" s="178" t="s">
        <v>4</v>
      </c>
      <c r="C116" s="179">
        <v>3000</v>
      </c>
      <c r="D116" s="179">
        <v>3000</v>
      </c>
      <c r="E116" s="172">
        <f t="shared" si="3"/>
        <v>100</v>
      </c>
      <c r="F116" s="71"/>
      <c r="G116" s="71"/>
      <c r="H116" s="14"/>
    </row>
    <row r="117" spans="1:8" ht="12.75">
      <c r="A117" s="222">
        <v>4300</v>
      </c>
      <c r="B117" s="178" t="s">
        <v>8</v>
      </c>
      <c r="C117" s="179">
        <v>7200</v>
      </c>
      <c r="D117" s="179">
        <v>7200</v>
      </c>
      <c r="E117" s="172">
        <f t="shared" si="3"/>
        <v>100</v>
      </c>
      <c r="F117" s="71"/>
      <c r="G117" s="71"/>
      <c r="H117" s="71"/>
    </row>
    <row r="118" spans="1:8" ht="12.75">
      <c r="A118" s="223">
        <v>4440</v>
      </c>
      <c r="B118" s="184" t="s">
        <v>48</v>
      </c>
      <c r="C118" s="185">
        <v>2500</v>
      </c>
      <c r="D118" s="185">
        <v>2500</v>
      </c>
      <c r="E118" s="176">
        <f t="shared" si="3"/>
        <v>100</v>
      </c>
      <c r="F118" s="71"/>
      <c r="G118" s="71"/>
      <c r="H118" s="71"/>
    </row>
    <row r="119" spans="1:8" ht="60.75" customHeight="1">
      <c r="A119" s="118">
        <v>85213</v>
      </c>
      <c r="B119" s="119" t="s">
        <v>53</v>
      </c>
      <c r="C119" s="120">
        <v>11864</v>
      </c>
      <c r="D119" s="120">
        <v>11861.91</v>
      </c>
      <c r="E119" s="65">
        <f t="shared" si="3"/>
        <v>99.98238368172623</v>
      </c>
      <c r="F119" s="113"/>
      <c r="G119" s="113"/>
      <c r="H119" s="113"/>
    </row>
    <row r="120" spans="1:8" ht="12.75">
      <c r="A120" s="224">
        <v>4130</v>
      </c>
      <c r="B120" s="225" t="s">
        <v>79</v>
      </c>
      <c r="C120" s="226">
        <v>11864</v>
      </c>
      <c r="D120" s="226">
        <v>11861.91</v>
      </c>
      <c r="E120" s="227">
        <f t="shared" si="3"/>
        <v>99.98238368172623</v>
      </c>
      <c r="F120" s="71"/>
      <c r="G120" s="71"/>
      <c r="H120" s="71"/>
    </row>
    <row r="121" spans="1:8" ht="24">
      <c r="A121" s="118">
        <v>85214</v>
      </c>
      <c r="B121" s="119" t="s">
        <v>54</v>
      </c>
      <c r="C121" s="120">
        <v>58096</v>
      </c>
      <c r="D121" s="120">
        <v>58095.56</v>
      </c>
      <c r="E121" s="65">
        <f t="shared" si="3"/>
        <v>99.9992426328835</v>
      </c>
      <c r="F121" s="113"/>
      <c r="G121" s="113"/>
      <c r="H121" s="113"/>
    </row>
    <row r="122" spans="1:8" ht="12.75">
      <c r="A122" s="224">
        <v>3110</v>
      </c>
      <c r="B122" s="225" t="s">
        <v>37</v>
      </c>
      <c r="C122" s="226">
        <v>58096</v>
      </c>
      <c r="D122" s="226">
        <v>58095.56</v>
      </c>
      <c r="E122" s="227">
        <f t="shared" si="3"/>
        <v>99.9992426328835</v>
      </c>
      <c r="F122" s="71"/>
      <c r="G122" s="71"/>
      <c r="H122" s="71"/>
    </row>
    <row r="123" spans="1:8" ht="24">
      <c r="A123" s="128">
        <v>85228</v>
      </c>
      <c r="B123" s="129" t="s">
        <v>55</v>
      </c>
      <c r="C123" s="130">
        <v>32300</v>
      </c>
      <c r="D123" s="130">
        <v>32300</v>
      </c>
      <c r="E123" s="238">
        <f t="shared" si="3"/>
        <v>100</v>
      </c>
      <c r="F123" s="113"/>
      <c r="G123" s="113"/>
      <c r="H123" s="113"/>
    </row>
    <row r="124" spans="1:8" ht="12.75">
      <c r="A124" s="228">
        <v>4010</v>
      </c>
      <c r="B124" s="201" t="s">
        <v>34</v>
      </c>
      <c r="C124" s="202">
        <v>28200</v>
      </c>
      <c r="D124" s="202">
        <v>28200</v>
      </c>
      <c r="E124" s="229">
        <f t="shared" si="3"/>
        <v>100</v>
      </c>
      <c r="F124" s="113"/>
      <c r="G124" s="113"/>
      <c r="H124" s="113"/>
    </row>
    <row r="125" spans="1:8" ht="12.75">
      <c r="A125" s="230">
        <v>4110</v>
      </c>
      <c r="B125" s="231" t="s">
        <v>35</v>
      </c>
      <c r="C125" s="232">
        <v>3700</v>
      </c>
      <c r="D125" s="232">
        <v>3700</v>
      </c>
      <c r="E125" s="233">
        <f t="shared" si="3"/>
        <v>100</v>
      </c>
      <c r="F125" s="113"/>
      <c r="G125" s="113"/>
      <c r="H125" s="113"/>
    </row>
    <row r="126" spans="1:8" ht="13.5" thickBot="1">
      <c r="A126" s="234">
        <v>4120</v>
      </c>
      <c r="B126" s="235" t="s">
        <v>36</v>
      </c>
      <c r="C126" s="236">
        <v>400</v>
      </c>
      <c r="D126" s="236">
        <v>400</v>
      </c>
      <c r="E126" s="237">
        <f t="shared" si="3"/>
        <v>100</v>
      </c>
      <c r="F126" s="113"/>
      <c r="G126" s="113"/>
      <c r="H126" s="113"/>
    </row>
    <row r="127" spans="1:8" ht="19.5" thickBot="1" thickTop="1">
      <c r="A127" s="135"/>
      <c r="B127" s="136" t="s">
        <v>2</v>
      </c>
      <c r="C127" s="137">
        <f>C110+C107+C101+C78+C73+C67</f>
        <v>3106875</v>
      </c>
      <c r="D127" s="137">
        <f>D110+D107+D101+D78+D73+D67</f>
        <v>3104682.1500000004</v>
      </c>
      <c r="E127" s="138">
        <f t="shared" si="3"/>
        <v>99.92941943270974</v>
      </c>
      <c r="F127" s="139"/>
      <c r="G127" s="140"/>
      <c r="H127" s="141"/>
    </row>
    <row r="128" spans="1:8" ht="13.5" thickTop="1">
      <c r="A128" s="14"/>
      <c r="B128" s="14"/>
      <c r="C128" s="14"/>
      <c r="D128" s="14"/>
      <c r="E128" s="14"/>
      <c r="F128" s="14"/>
      <c r="G128" s="14"/>
      <c r="H128" s="14"/>
    </row>
    <row r="129" spans="1:8" ht="12.75">
      <c r="A129" s="14"/>
      <c r="B129" s="14"/>
      <c r="C129" s="14"/>
      <c r="D129" s="14"/>
      <c r="E129" s="14"/>
      <c r="F129" s="14"/>
      <c r="G129" s="14"/>
      <c r="H129" s="14"/>
    </row>
    <row r="130" spans="1:8" ht="12.75">
      <c r="A130" s="14"/>
      <c r="B130" s="14"/>
      <c r="C130" s="14"/>
      <c r="D130" s="14"/>
      <c r="E130" s="14"/>
      <c r="F130" s="14"/>
      <c r="G130" s="14"/>
      <c r="H130" s="14"/>
    </row>
    <row r="131" spans="1:8" ht="12.75">
      <c r="A131" s="14"/>
      <c r="B131" s="14"/>
      <c r="C131" s="14"/>
      <c r="D131" s="14"/>
      <c r="E131" s="14"/>
      <c r="F131" s="14"/>
      <c r="G131" s="14"/>
      <c r="H131" s="14"/>
    </row>
    <row r="132" spans="1:8" ht="12.75">
      <c r="A132" s="14"/>
      <c r="B132" s="14"/>
      <c r="C132" s="14"/>
      <c r="D132" s="14"/>
      <c r="E132" s="14"/>
      <c r="F132" s="14"/>
      <c r="G132" s="14"/>
      <c r="H132" s="14"/>
    </row>
    <row r="133" spans="1:8" ht="12.75">
      <c r="A133" s="14"/>
      <c r="B133" s="14"/>
      <c r="C133" s="14"/>
      <c r="D133" s="14"/>
      <c r="E133" s="14"/>
      <c r="F133" s="14"/>
      <c r="G133" s="14"/>
      <c r="H133" s="14"/>
    </row>
    <row r="134" spans="1:8" ht="12.75">
      <c r="A134" s="14"/>
      <c r="B134" s="14"/>
      <c r="C134" s="14"/>
      <c r="D134" s="14"/>
      <c r="E134" s="14"/>
      <c r="F134" s="14"/>
      <c r="G134" s="14"/>
      <c r="H134" s="14"/>
    </row>
    <row r="135" spans="1:8" ht="12.75">
      <c r="A135" s="14"/>
      <c r="B135" s="14"/>
      <c r="C135" s="14"/>
      <c r="D135" s="14"/>
      <c r="E135" s="14"/>
      <c r="F135" s="14"/>
      <c r="G135" s="14"/>
      <c r="H135" s="14"/>
    </row>
  </sheetData>
  <mergeCells count="1"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2010-03-19T10:25:38Z</cp:lastPrinted>
  <dcterms:created xsi:type="dcterms:W3CDTF">2010-03-04T12:40:48Z</dcterms:created>
  <dcterms:modified xsi:type="dcterms:W3CDTF">2010-03-19T10:29:37Z</dcterms:modified>
  <cp:category/>
  <cp:version/>
  <cp:contentType/>
  <cp:contentStatus/>
</cp:coreProperties>
</file>